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105" windowHeight="11550"/>
  </bookViews>
  <sheets>
    <sheet name="CountyRoadMileage" sheetId="1" r:id="rId1"/>
  </sheets>
  <definedNames>
    <definedName name="_xlnm.Print_Area" localSheetId="0">CountyRoadMileage!$A$1:$I$72</definedName>
  </definedNames>
  <calcPr calcId="162913"/>
  <fileRecoveryPr autoRecover="0"/>
</workbook>
</file>

<file path=xl/calcChain.xml><?xml version="1.0" encoding="utf-8"?>
<calcChain xmlns="http://schemas.openxmlformats.org/spreadsheetml/2006/main">
  <c r="H72" i="1" l="1"/>
  <c r="C72" i="1"/>
  <c r="D72" i="1"/>
  <c r="E72" i="1"/>
  <c r="F72" i="1"/>
  <c r="G72" i="1"/>
  <c r="B72" i="1"/>
</calcChain>
</file>

<file path=xl/sharedStrings.xml><?xml version="1.0" encoding="utf-8"?>
<sst xmlns="http://schemas.openxmlformats.org/spreadsheetml/2006/main" count="74" uniqueCount="74">
  <si>
    <r>
      <t xml:space="preserve">Paved 
</t>
    </r>
    <r>
      <rPr>
        <b/>
        <sz val="10"/>
        <color indexed="8"/>
        <rFont val="Calibri"/>
        <family val="2"/>
      </rPr>
      <t>CLM</t>
    </r>
  </si>
  <si>
    <r>
      <t xml:space="preserve">Unpaved 
</t>
    </r>
    <r>
      <rPr>
        <b/>
        <sz val="10"/>
        <color indexed="8"/>
        <rFont val="Calibri"/>
        <family val="2"/>
      </rPr>
      <t>CLM</t>
    </r>
  </si>
  <si>
    <r>
      <t xml:space="preserve">Paved 
</t>
    </r>
    <r>
      <rPr>
        <b/>
        <sz val="10"/>
        <color indexed="8"/>
        <rFont val="Calibri"/>
        <family val="2"/>
      </rPr>
      <t>LM</t>
    </r>
  </si>
  <si>
    <r>
      <t xml:space="preserve">BR Deck 
</t>
    </r>
    <r>
      <rPr>
        <b/>
        <sz val="10"/>
        <color indexed="8"/>
        <rFont val="Calibri"/>
        <family val="2"/>
      </rPr>
      <t>Sqft</t>
    </r>
  </si>
  <si>
    <t>Roadway Statistics</t>
  </si>
  <si>
    <t>County</t>
  </si>
  <si>
    <t>Total Centerline Miles</t>
  </si>
  <si>
    <t>Unpaved LM</t>
  </si>
  <si>
    <t>Total Lane Miles</t>
  </si>
  <si>
    <t>BR Deck Percent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</si>
  <si>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</si>
  <si>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</si>
  <si>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</si>
  <si>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</si>
  <si>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</si>
  <si>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</si>
  <si>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</si>
  <si>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</si>
  <si>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</si>
  <si>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</si>
  <si>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</si>
  <si>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</si>
  <si>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</si>
  <si>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</si>
  <si>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</si>
  <si>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</si>
  <si>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</si>
  <si>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</si>
  <si>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</si>
  <si>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</si>
  <si>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</si>
  <si>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</si>
  <si>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</si>
  <si>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</si>
  <si>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</si>
  <si>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</si>
  <si>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</si>
  <si>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</si>
  <si>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</si>
  <si>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</si>
  <si>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</si>
  <si>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</si>
  <si>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</si>
  <si>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</si>
  <si>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</si>
  <si>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</si>
  <si>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</si>
  <si>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</si>
  <si>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</si>
  <si>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</si>
  <si>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</si>
  <si>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</si>
  <si>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</si>
  <si>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</si>
  <si>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</si>
  <si>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</si>
  <si>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</si>
  <si>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</si>
  <si>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</si>
  <si>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</si>
  <si>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</si>
  <si>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</si>
  <si>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</si>
  <si>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</si>
  <si>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</si>
  <si>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</si>
  <si>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</si>
  <si>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</si>
  <si>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</si>
  <si>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</si>
  <si>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</si>
  <si>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</si>
  <si>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Totals</t>
  </si>
  <si>
    <t xml:space="preserve">2016 County Road Statistics - Centerline Miles (CLM), Lane Miles (LM) and Bridge (BR) Deck Square Feet 
Please Note: These statistics are limited to roads under county jurisdiction, and do not include Colorado highways, municipal roads, toll roads, or any roads within a City-County (Denver &amp; Broomfield).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</si>
</sst>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%"/>
    <numFmt numFmtId="165" formatCode="0.0%"/>
    <numFmt numFmtId="166" formatCode="0.0"/>
  </numFmts>
  <fonts count="7" x14ac:knownFonts="1">
    <font>
      <sz val="10"/>
      <name val="Arial"/>
    </font>
    <font>
      <b/>
      <sz val="20"/>
      <color indexed="8"/>
      <name val="Calibri"/>
      <family val="2"/>
    </font>
    <font>
      <b/>
      <sz val="11.95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25">
    <xf numFmtId="0" fontId="0" fillId="0" borderId="0" xfId="0"/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/>
    <xf numFmtId="0" fontId="3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Fill="1"/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166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6" fontId="4" fillId="0" borderId="0" xfId="2" applyNumberFormat="1" applyFont="1" applyFill="1" applyBorder="1" applyAlignment="1">
      <alignment horizontal="center" wrapText="1"/>
    </xf>
    <xf numFmtId="166" fontId="4" fillId="2" borderId="0" xfId="2" applyNumberFormat="1" applyFont="1" applyFill="1" applyBorder="1" applyAlignment="1">
      <alignment horizontal="center" wrapText="1"/>
    </xf>
    <xf numFmtId="166" fontId="4" fillId="0" borderId="2" xfId="2" applyNumberFormat="1" applyFont="1" applyFill="1" applyBorder="1" applyAlignment="1">
      <alignment horizontal="center" wrapText="1"/>
    </xf>
    <xf numFmtId="166" fontId="4" fillId="2" borderId="3" xfId="2" applyNumberFormat="1" applyFont="1" applyFill="1" applyBorder="1" applyAlignment="1">
      <alignment horizontal="center" wrapText="1"/>
    </xf>
    <xf numFmtId="0" fontId="4" fillId="0" borderId="2" xfId="2" applyFont="1" applyFill="1" applyBorder="1" applyAlignment="1">
      <alignment wrapText="1"/>
    </xf>
    <xf numFmtId="165" fontId="4" fillId="0" borderId="2" xfId="2" applyNumberFormat="1" applyFont="1" applyFill="1" applyBorder="1" applyAlignment="1">
      <alignment horizontal="center" wrapText="1"/>
    </xf>
    <xf numFmtId="0" fontId="4" fillId="2" borderId="0" xfId="2" applyFont="1" applyFill="1" applyBorder="1" applyAlignment="1">
      <alignment wrapText="1"/>
    </xf>
    <xf numFmtId="165" fontId="4" fillId="2" borderId="0" xfId="2" applyNumberFormat="1" applyFont="1" applyFill="1" applyBorder="1" applyAlignment="1">
      <alignment horizontal="center" wrapText="1"/>
    </xf>
    <xf numFmtId="0" fontId="4" fillId="0" borderId="0" xfId="2" applyFont="1" applyFill="1" applyBorder="1" applyAlignment="1">
      <alignment wrapText="1"/>
    </xf>
    <xf numFmtId="165" fontId="4" fillId="0" borderId="0" xfId="2" applyNumberFormat="1" applyFont="1" applyFill="1" applyBorder="1" applyAlignment="1">
      <alignment horizontal="center" wrapText="1"/>
    </xf>
    <xf numFmtId="0" fontId="4" fillId="2" borderId="3" xfId="2" applyFont="1" applyFill="1" applyBorder="1" applyAlignment="1">
      <alignment wrapText="1"/>
    </xf>
    <xf numFmtId="165" fontId="4" fillId="2" borderId="3" xfId="2" applyNumberFormat="1" applyFont="1" applyFill="1" applyBorder="1" applyAlignment="1">
      <alignment horizontal="center" wrapText="1"/>
    </xf>
    <xf numFmtId="0" fontId="0" fillId="0" borderId="0" xfId="0"/>
    <xf numFmtId="0" fontId="0" fillId="0" borderId="4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</cellXfs>
  <cellStyles count="3">
    <cellStyle name="Normal" xfId="0" builtinId="0"/>
    <cellStyle name="Normal 2" xfId="1"/>
    <cellStyle name="Normal_Sheet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500"/>
      <rgbColor rgb="00D6DFE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9</xdr:col>
      <xdr:colOff>0</xdr:colOff>
      <xdr:row>3</xdr:row>
      <xdr:rowOff>88900</xdr:rowOff>
    </xdr:to>
    <xdr:pic>
      <xdr:nvPicPr>
        <xdr:cNvPr id="1042" name="Picture 0" descr="80e83307-8e02-4d0d-9235-15313671ad1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0"/>
          <a:ext cx="2781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showGridLines="0" tabSelected="1" workbookViewId="0">
      <selection activeCell="A7" sqref="A7:I7"/>
    </sheetView>
  </sheetViews>
  <sheetFormatPr defaultRowHeight="12.75" x14ac:dyDescent="0.2"/>
  <cols>
    <col min="1" max="1" width="15.140625" customWidth="1"/>
    <col min="2" max="2" width="13.5703125" customWidth="1"/>
    <col min="3" max="3" width="9.28515625" customWidth="1"/>
    <col min="4" max="4" width="12" customWidth="1"/>
    <col min="5" max="6" width="10.140625" customWidth="1"/>
    <col min="7" max="7" width="14.85546875" customWidth="1"/>
    <col min="8" max="8" width="12.42578125" customWidth="1"/>
    <col min="9" max="9" width="12.5703125" customWidth="1"/>
    <col min="10" max="10" width="1.28515625" customWidth="1"/>
    <col min="11" max="11" width="0.5703125" customWidth="1"/>
  </cols>
  <sheetData>
    <row r="1" spans="1:10" ht="24.75" customHeight="1" x14ac:dyDescent="0.2">
      <c r="G1" s="21"/>
      <c r="H1" s="21"/>
      <c r="I1" s="21"/>
    </row>
    <row r="2" spans="1:10" ht="31.15" customHeight="1" x14ac:dyDescent="0.2">
      <c r="A2" s="23" t="s">
        <v>4</v>
      </c>
      <c r="B2" s="21"/>
      <c r="C2" s="21"/>
      <c r="D2" s="2"/>
      <c r="E2" s="2"/>
      <c r="F2" s="2"/>
      <c r="G2" s="21"/>
      <c r="H2" s="21"/>
      <c r="I2" s="21"/>
    </row>
    <row r="3" spans="1:10" ht="1.35" customHeight="1" x14ac:dyDescent="0.2">
      <c r="A3" s="21"/>
      <c r="B3" s="22"/>
      <c r="C3" s="22"/>
      <c r="D3" s="1"/>
      <c r="E3" s="1"/>
      <c r="F3" s="1"/>
      <c r="G3" s="22"/>
      <c r="H3" s="22"/>
      <c r="I3" s="22"/>
    </row>
    <row r="4" spans="1:10" ht="6.6" customHeight="1" x14ac:dyDescent="0.2">
      <c r="G4" s="21"/>
      <c r="H4" s="21"/>
      <c r="I4" s="21"/>
    </row>
    <row r="5" spans="1:10" ht="0.95" customHeight="1" x14ac:dyDescent="0.2"/>
    <row r="6" spans="1:10" ht="1.35" customHeight="1" x14ac:dyDescent="0.2"/>
    <row r="7" spans="1:10" ht="67.5" customHeight="1" x14ac:dyDescent="0.2">
      <c r="A7" s="24" t="s">
        <v>73</v>
      </c>
      <c r="B7" s="21"/>
      <c r="C7" s="21"/>
      <c r="D7" s="21"/>
      <c r="E7" s="21"/>
      <c r="F7" s="21"/>
      <c r="G7" s="21"/>
      <c r="H7" s="21"/>
      <c r="I7" s="21"/>
    </row>
    <row r="8" spans="1:10" ht="8.25" customHeight="1" x14ac:dyDescent="0.2"/>
    <row r="9" spans="1:10" ht="38.25" customHeight="1" x14ac:dyDescent="0.2">
      <c r="A9" s="3" t="s">
        <v>5</v>
      </c>
      <c r="B9" s="5" t="s">
        <v>0</v>
      </c>
      <c r="C9" s="5" t="s">
        <v>1</v>
      </c>
      <c r="D9" s="5" t="s">
        <v>6</v>
      </c>
      <c r="E9" s="5" t="s">
        <v>2</v>
      </c>
      <c r="F9" s="5" t="s">
        <v>7</v>
      </c>
      <c r="G9" s="5" t="s">
        <v>8</v>
      </c>
      <c r="H9" s="5" t="s">
        <v>3</v>
      </c>
      <c r="I9" s="5" t="s">
        <v>9</v>
      </c>
    </row>
    <row r="10" spans="1:10" ht="12.75" customHeight="1" x14ac:dyDescent="0.25">
      <c r="A10" s="13" t="s">
        <v>10</v>
      </c>
      <c r="B10" s="11">
        <v>499.96800000000002</v>
      </c>
      <c r="C10" s="11">
        <v>693.596</v>
      </c>
      <c r="D10" s="11">
        <v>1193.5640000000001</v>
      </c>
      <c r="E10" s="11">
        <v>1496.6940999999999</v>
      </c>
      <c r="F10" s="11">
        <v>1708.2616</v>
      </c>
      <c r="G10" s="11">
        <v>3204.9557</v>
      </c>
      <c r="H10" s="11">
        <v>477226</v>
      </c>
      <c r="I10" s="14">
        <v>6.3667476430509046E-2</v>
      </c>
    </row>
    <row r="11" spans="1:10" ht="12.75" customHeight="1" x14ac:dyDescent="0.25">
      <c r="A11" s="15" t="s">
        <v>11</v>
      </c>
      <c r="B11" s="10">
        <v>176.7</v>
      </c>
      <c r="C11" s="10">
        <v>492.53</v>
      </c>
      <c r="D11" s="10">
        <v>669.23</v>
      </c>
      <c r="E11" s="10">
        <v>432.73399999999998</v>
      </c>
      <c r="F11" s="10">
        <v>1339.654</v>
      </c>
      <c r="G11" s="10">
        <v>1772.3879999999999</v>
      </c>
      <c r="H11" s="10">
        <v>14865</v>
      </c>
      <c r="I11" s="16">
        <v>1.983163191317147E-3</v>
      </c>
    </row>
    <row r="12" spans="1:10" ht="12.75" customHeight="1" x14ac:dyDescent="0.25">
      <c r="A12" s="17" t="s">
        <v>12</v>
      </c>
      <c r="B12" s="9">
        <v>357.851</v>
      </c>
      <c r="C12" s="9">
        <v>188.69499999999999</v>
      </c>
      <c r="D12" s="9">
        <v>546.54600000000005</v>
      </c>
      <c r="E12" s="9">
        <v>1127.2212</v>
      </c>
      <c r="F12" s="9">
        <v>445.12139999999999</v>
      </c>
      <c r="G12" s="9">
        <v>1572.3425999999999</v>
      </c>
      <c r="H12" s="9">
        <v>152854</v>
      </c>
      <c r="I12" s="18">
        <v>2.0392494210937855E-2</v>
      </c>
    </row>
    <row r="13" spans="1:10" ht="12.75" customHeight="1" x14ac:dyDescent="0.25">
      <c r="A13" s="15" t="s">
        <v>13</v>
      </c>
      <c r="B13" s="10">
        <v>65.39</v>
      </c>
      <c r="C13" s="10">
        <v>528.11099999999999</v>
      </c>
      <c r="D13" s="10">
        <v>593.50099999999998</v>
      </c>
      <c r="E13" s="10">
        <v>163.0292</v>
      </c>
      <c r="F13" s="10">
        <v>1136.9001000000001</v>
      </c>
      <c r="G13" s="10">
        <v>1299.9293</v>
      </c>
      <c r="H13" s="10">
        <v>47236</v>
      </c>
      <c r="I13" s="16">
        <v>6.3018295664350327E-3</v>
      </c>
      <c r="J13" s="4"/>
    </row>
    <row r="14" spans="1:10" ht="12.75" customHeight="1" x14ac:dyDescent="0.25">
      <c r="A14" s="17" t="s">
        <v>14</v>
      </c>
      <c r="B14" s="9">
        <v>14.052</v>
      </c>
      <c r="C14" s="9">
        <v>1734.329</v>
      </c>
      <c r="D14" s="9">
        <v>1748.3810000000001</v>
      </c>
      <c r="E14" s="9">
        <v>34.206000000000003</v>
      </c>
      <c r="F14" s="9">
        <v>4435.8395</v>
      </c>
      <c r="G14" s="9">
        <v>4470.0455000000002</v>
      </c>
      <c r="H14" s="9">
        <v>120219</v>
      </c>
      <c r="I14" s="18">
        <v>1.6038607177729976E-2</v>
      </c>
    </row>
    <row r="15" spans="1:10" ht="12.75" customHeight="1" x14ac:dyDescent="0.25">
      <c r="A15" s="15" t="s">
        <v>15</v>
      </c>
      <c r="B15" s="10">
        <v>67.569999999999993</v>
      </c>
      <c r="C15" s="10">
        <v>677.77800000000002</v>
      </c>
      <c r="D15" s="10">
        <v>745.34799999999996</v>
      </c>
      <c r="E15" s="10">
        <v>158.05500000000001</v>
      </c>
      <c r="F15" s="10">
        <v>1499.692</v>
      </c>
      <c r="G15" s="10">
        <v>1657.7470000000001</v>
      </c>
      <c r="H15" s="10">
        <v>74051</v>
      </c>
      <c r="I15" s="16">
        <v>9.8792611826590028E-3</v>
      </c>
    </row>
    <row r="16" spans="1:10" ht="12.75" customHeight="1" x14ac:dyDescent="0.25">
      <c r="A16" s="17" t="s">
        <v>16</v>
      </c>
      <c r="B16" s="9">
        <v>386.298</v>
      </c>
      <c r="C16" s="9">
        <v>249.66</v>
      </c>
      <c r="D16" s="9">
        <v>635.95799999999997</v>
      </c>
      <c r="E16" s="9">
        <v>1060.5844</v>
      </c>
      <c r="F16" s="9">
        <v>505.99299999999999</v>
      </c>
      <c r="G16" s="9">
        <v>1566.5773999999999</v>
      </c>
      <c r="H16" s="9">
        <v>197209</v>
      </c>
      <c r="I16" s="18">
        <v>2.6309965004807485E-2</v>
      </c>
    </row>
    <row r="17" spans="1:9" ht="12.75" customHeight="1" x14ac:dyDescent="0.25">
      <c r="A17" s="15" t="s">
        <v>17</v>
      </c>
      <c r="B17" s="10">
        <v>152.26300000000001</v>
      </c>
      <c r="C17" s="10">
        <v>198.74100000000001</v>
      </c>
      <c r="D17" s="10">
        <v>351.00400000000002</v>
      </c>
      <c r="E17" s="10">
        <v>349.64080000000001</v>
      </c>
      <c r="F17" s="10">
        <v>366.17360000000002</v>
      </c>
      <c r="G17" s="10">
        <v>715.81439999999998</v>
      </c>
      <c r="H17" s="10">
        <v>57342</v>
      </c>
      <c r="I17" s="16">
        <v>7.6500870310466096E-3</v>
      </c>
    </row>
    <row r="18" spans="1:9" ht="12.75" customHeight="1" x14ac:dyDescent="0.25">
      <c r="A18" s="17" t="s">
        <v>18</v>
      </c>
      <c r="B18" s="9">
        <v>5.9</v>
      </c>
      <c r="C18" s="9">
        <v>1066.269</v>
      </c>
      <c r="D18" s="9">
        <v>1072.1690000000001</v>
      </c>
      <c r="E18" s="9">
        <v>15.013999999999999</v>
      </c>
      <c r="F18" s="9">
        <v>2757.9407000000001</v>
      </c>
      <c r="G18" s="9">
        <v>2772.9547000000002</v>
      </c>
      <c r="H18" s="9">
        <v>78699</v>
      </c>
      <c r="I18" s="18">
        <v>1.0499358223576736E-2</v>
      </c>
    </row>
    <row r="19" spans="1:9" ht="12.75" customHeight="1" x14ac:dyDescent="0.25">
      <c r="A19" s="15" t="s">
        <v>19</v>
      </c>
      <c r="B19" s="10">
        <v>80.245000000000005</v>
      </c>
      <c r="C19" s="10">
        <v>111.021</v>
      </c>
      <c r="D19" s="10">
        <v>191.26599999999999</v>
      </c>
      <c r="E19" s="10">
        <v>197.11099999999999</v>
      </c>
      <c r="F19" s="10">
        <v>212.24340000000001</v>
      </c>
      <c r="G19" s="10">
        <v>409.3544</v>
      </c>
      <c r="H19" s="10">
        <v>12771</v>
      </c>
      <c r="I19" s="16">
        <v>1.7037993351033493E-3</v>
      </c>
    </row>
    <row r="20" spans="1:9" ht="12.75" customHeight="1" x14ac:dyDescent="0.25">
      <c r="A20" s="17" t="s">
        <v>20</v>
      </c>
      <c r="B20" s="9">
        <v>76.88</v>
      </c>
      <c r="C20" s="9">
        <v>547.61099999999999</v>
      </c>
      <c r="D20" s="9">
        <v>624.49099999999999</v>
      </c>
      <c r="E20" s="9">
        <v>170.1344</v>
      </c>
      <c r="F20" s="9">
        <v>1181.7924</v>
      </c>
      <c r="G20" s="9">
        <v>1351.9268</v>
      </c>
      <c r="H20" s="9">
        <v>77021</v>
      </c>
      <c r="I20" s="18">
        <v>1.0275493586171408E-2</v>
      </c>
    </row>
    <row r="21" spans="1:9" ht="12.75" customHeight="1" x14ac:dyDescent="0.25">
      <c r="A21" s="15" t="s">
        <v>21</v>
      </c>
      <c r="B21" s="10">
        <v>56.15</v>
      </c>
      <c r="C21" s="10">
        <v>1683.07</v>
      </c>
      <c r="D21" s="10">
        <v>1739.22</v>
      </c>
      <c r="E21" s="10">
        <v>130.779</v>
      </c>
      <c r="F21" s="10">
        <v>3814.5659999999998</v>
      </c>
      <c r="G21" s="10">
        <v>3945.3449999999998</v>
      </c>
      <c r="H21" s="10">
        <v>46440</v>
      </c>
      <c r="I21" s="16">
        <v>6.195633945830361E-3</v>
      </c>
    </row>
    <row r="22" spans="1:9" ht="12.75" customHeight="1" x14ac:dyDescent="0.25">
      <c r="A22" s="17" t="s">
        <v>22</v>
      </c>
      <c r="B22" s="9">
        <v>70.64</v>
      </c>
      <c r="C22" s="9">
        <v>393.96</v>
      </c>
      <c r="D22" s="9">
        <v>464.6</v>
      </c>
      <c r="E22" s="9">
        <v>179.155</v>
      </c>
      <c r="F22" s="9">
        <v>906.05</v>
      </c>
      <c r="G22" s="9">
        <v>1085.2049999999999</v>
      </c>
      <c r="H22" s="9">
        <v>24781</v>
      </c>
      <c r="I22" s="18">
        <v>3.306072455030624E-3</v>
      </c>
    </row>
    <row r="23" spans="1:9" ht="12.75" customHeight="1" x14ac:dyDescent="0.25">
      <c r="A23" s="15" t="s">
        <v>23</v>
      </c>
      <c r="B23" s="10">
        <v>50.009</v>
      </c>
      <c r="C23" s="10">
        <v>310.63799999999998</v>
      </c>
      <c r="D23" s="10">
        <v>360.64699999999999</v>
      </c>
      <c r="E23" s="10">
        <v>117.6056</v>
      </c>
      <c r="F23" s="10">
        <v>731.07119999999998</v>
      </c>
      <c r="G23" s="10">
        <v>848.67679999999996</v>
      </c>
      <c r="H23" s="10">
        <v>7665</v>
      </c>
      <c r="I23" s="16">
        <v>1.0225997888628276E-3</v>
      </c>
    </row>
    <row r="24" spans="1:9" ht="12.75" customHeight="1" x14ac:dyDescent="0.25">
      <c r="A24" s="17" t="s">
        <v>24</v>
      </c>
      <c r="B24" s="9">
        <v>320.29300000000001</v>
      </c>
      <c r="C24" s="9">
        <v>423.51400000000001</v>
      </c>
      <c r="D24" s="9">
        <v>743.80700000000002</v>
      </c>
      <c r="E24" s="9">
        <v>776.08590000000004</v>
      </c>
      <c r="F24" s="9">
        <v>837.69359999999995</v>
      </c>
      <c r="G24" s="9">
        <v>1613.7795000000001</v>
      </c>
      <c r="H24" s="9">
        <v>88331</v>
      </c>
      <c r="I24" s="18">
        <v>1.1784378597526736E-2</v>
      </c>
    </row>
    <row r="25" spans="1:9" ht="12.75" customHeight="1" x14ac:dyDescent="0.25">
      <c r="A25" s="15" t="s">
        <v>25</v>
      </c>
      <c r="B25" s="10">
        <v>27.99</v>
      </c>
      <c r="C25" s="10">
        <v>538.85199999999998</v>
      </c>
      <c r="D25" s="10">
        <v>566.84199999999998</v>
      </c>
      <c r="E25" s="10">
        <v>69.156000000000006</v>
      </c>
      <c r="F25" s="10">
        <v>1107.8818000000001</v>
      </c>
      <c r="G25" s="10">
        <v>1177.0378000000001</v>
      </c>
      <c r="H25" s="10">
        <v>14366</v>
      </c>
      <c r="I25" s="16">
        <v>1.9165908110637159E-3</v>
      </c>
    </row>
    <row r="26" spans="1:9" ht="12.75" customHeight="1" x14ac:dyDescent="0.25">
      <c r="A26" s="17" t="s">
        <v>26</v>
      </c>
      <c r="B26" s="9">
        <v>826.54</v>
      </c>
      <c r="C26" s="9">
        <v>301.12</v>
      </c>
      <c r="D26" s="9">
        <v>1127.6600000000001</v>
      </c>
      <c r="E26" s="9">
        <v>2697.0259999999998</v>
      </c>
      <c r="F26" s="9">
        <v>751.11699999999996</v>
      </c>
      <c r="G26" s="9">
        <v>3448.143</v>
      </c>
      <c r="H26" s="9">
        <v>415475</v>
      </c>
      <c r="I26" s="18">
        <v>5.5429177727042832E-2</v>
      </c>
    </row>
    <row r="27" spans="1:9" ht="12.75" customHeight="1" x14ac:dyDescent="0.25">
      <c r="A27" s="15" t="s">
        <v>27</v>
      </c>
      <c r="B27" s="10">
        <v>135.94999999999999</v>
      </c>
      <c r="C27" s="10">
        <v>382.93</v>
      </c>
      <c r="D27" s="10">
        <v>518.88</v>
      </c>
      <c r="E27" s="10">
        <v>301.17200000000003</v>
      </c>
      <c r="F27" s="10">
        <v>596.31200000000001</v>
      </c>
      <c r="G27" s="10">
        <v>897.48400000000004</v>
      </c>
      <c r="H27" s="10">
        <v>51622</v>
      </c>
      <c r="I27" s="16">
        <v>6.8869727724301224E-3</v>
      </c>
    </row>
    <row r="28" spans="1:9" ht="12.75" customHeight="1" x14ac:dyDescent="0.25">
      <c r="A28" s="17" t="s">
        <v>29</v>
      </c>
      <c r="B28" s="9">
        <v>167.8</v>
      </c>
      <c r="C28" s="9">
        <v>1094.69</v>
      </c>
      <c r="D28" s="9">
        <v>1262.49</v>
      </c>
      <c r="E28" s="9">
        <v>416.27600000000001</v>
      </c>
      <c r="F28" s="9">
        <v>2667.712</v>
      </c>
      <c r="G28" s="9">
        <v>3083.9879999999998</v>
      </c>
      <c r="H28" s="9">
        <v>99613</v>
      </c>
      <c r="I28" s="18">
        <v>1.3289528084539185E-2</v>
      </c>
    </row>
    <row r="29" spans="1:9" ht="12.75" customHeight="1" x14ac:dyDescent="0.25">
      <c r="A29" s="15" t="s">
        <v>28</v>
      </c>
      <c r="B29" s="10">
        <v>1102.2159999999999</v>
      </c>
      <c r="C29" s="10">
        <v>1053.604</v>
      </c>
      <c r="D29" s="10">
        <v>2155.8200000000002</v>
      </c>
      <c r="E29" s="10">
        <v>3127.5990000000002</v>
      </c>
      <c r="F29" s="10">
        <v>2522.0275999999999</v>
      </c>
      <c r="G29" s="10">
        <v>5649.6265999999996</v>
      </c>
      <c r="H29" s="10">
        <v>736919</v>
      </c>
      <c r="I29" s="16">
        <v>9.8313530829615928E-2</v>
      </c>
    </row>
    <row r="30" spans="1:9" ht="12.75" customHeight="1" x14ac:dyDescent="0.25">
      <c r="A30" s="17" t="s">
        <v>30</v>
      </c>
      <c r="B30" s="9">
        <v>214.60499999999999</v>
      </c>
      <c r="C30" s="9">
        <v>352.93700000000001</v>
      </c>
      <c r="D30" s="9">
        <v>567.54200000000003</v>
      </c>
      <c r="E30" s="9">
        <v>510.2901</v>
      </c>
      <c r="F30" s="9">
        <v>796.56110000000001</v>
      </c>
      <c r="G30" s="9">
        <v>1306.8512000000001</v>
      </c>
      <c r="H30" s="9">
        <v>101593</v>
      </c>
      <c r="I30" s="18">
        <v>1.3553683020214122E-2</v>
      </c>
    </row>
    <row r="31" spans="1:9" ht="12.75" customHeight="1" x14ac:dyDescent="0.25">
      <c r="A31" s="15" t="s">
        <v>31</v>
      </c>
      <c r="B31" s="10">
        <v>366.98</v>
      </c>
      <c r="C31" s="10">
        <v>225.37899999999999</v>
      </c>
      <c r="D31" s="10">
        <v>592.35900000000004</v>
      </c>
      <c r="E31" s="10">
        <v>915.49509999999998</v>
      </c>
      <c r="F31" s="10">
        <v>413.50099999999998</v>
      </c>
      <c r="G31" s="10">
        <v>1328.9960999999998</v>
      </c>
      <c r="H31" s="10">
        <v>103925</v>
      </c>
      <c r="I31" s="16">
        <v>1.3864798833342382E-2</v>
      </c>
    </row>
    <row r="32" spans="1:9" ht="12.75" customHeight="1" x14ac:dyDescent="0.25">
      <c r="A32" s="17" t="s">
        <v>32</v>
      </c>
      <c r="B32" s="9">
        <v>2.17</v>
      </c>
      <c r="C32" s="9">
        <v>143.38999999999999</v>
      </c>
      <c r="D32" s="9">
        <v>145.56</v>
      </c>
      <c r="E32" s="9">
        <v>4.774</v>
      </c>
      <c r="F32" s="9">
        <v>301.17099999999999</v>
      </c>
      <c r="G32" s="9">
        <v>305.94499999999999</v>
      </c>
      <c r="H32" s="9">
        <v>5938</v>
      </c>
      <c r="I32" s="18">
        <v>7.9219798385746524E-4</v>
      </c>
    </row>
    <row r="33" spans="1:9" ht="12.75" customHeight="1" x14ac:dyDescent="0.25">
      <c r="A33" s="15" t="s">
        <v>33</v>
      </c>
      <c r="B33" s="10">
        <v>80.918999999999997</v>
      </c>
      <c r="C33" s="10">
        <v>688.13</v>
      </c>
      <c r="D33" s="10">
        <v>769.04899999999998</v>
      </c>
      <c r="E33" s="10">
        <v>194.29079999999999</v>
      </c>
      <c r="F33" s="10">
        <v>1420.383</v>
      </c>
      <c r="G33" s="10">
        <v>1614.6738</v>
      </c>
      <c r="H33" s="10">
        <v>63284</v>
      </c>
      <c r="I33" s="16">
        <v>8.4428186612387716E-3</v>
      </c>
    </row>
    <row r="34" spans="1:9" ht="12.75" customHeight="1" x14ac:dyDescent="0.25">
      <c r="A34" s="17" t="s">
        <v>34</v>
      </c>
      <c r="B34" s="9">
        <v>120.35</v>
      </c>
      <c r="C34" s="9">
        <v>709.52</v>
      </c>
      <c r="D34" s="9">
        <v>829.87</v>
      </c>
      <c r="E34" s="9">
        <v>276.41199999999998</v>
      </c>
      <c r="F34" s="9">
        <v>1224.2090000000001</v>
      </c>
      <c r="G34" s="9">
        <v>1500.6210000000001</v>
      </c>
      <c r="H34" s="9">
        <v>101095</v>
      </c>
      <c r="I34" s="18">
        <v>1.3487244051544367E-2</v>
      </c>
    </row>
    <row r="35" spans="1:9" ht="12.75" customHeight="1" x14ac:dyDescent="0.25">
      <c r="A35" s="15" t="s">
        <v>35</v>
      </c>
      <c r="B35" s="10">
        <v>4.38</v>
      </c>
      <c r="C35" s="10">
        <v>243.46</v>
      </c>
      <c r="D35" s="10">
        <v>247.84</v>
      </c>
      <c r="E35" s="10">
        <v>9.7880000000000003</v>
      </c>
      <c r="F35" s="10">
        <v>415.30799999999999</v>
      </c>
      <c r="G35" s="10">
        <v>425.096</v>
      </c>
      <c r="H35" s="10">
        <v>13539</v>
      </c>
      <c r="I35" s="16">
        <v>1.8062594313651434E-3</v>
      </c>
    </row>
    <row r="36" spans="1:9" ht="12.75" customHeight="1" x14ac:dyDescent="0.25">
      <c r="A36" s="17" t="s">
        <v>36</v>
      </c>
      <c r="B36" s="9">
        <v>20.74</v>
      </c>
      <c r="C36" s="9">
        <v>655.94799999999998</v>
      </c>
      <c r="D36" s="9">
        <v>676.68799999999999</v>
      </c>
      <c r="E36" s="9">
        <v>49.67</v>
      </c>
      <c r="F36" s="9">
        <v>1271.8122000000001</v>
      </c>
      <c r="G36" s="9">
        <v>1321.4822000000001</v>
      </c>
      <c r="H36" s="9">
        <v>57050</v>
      </c>
      <c r="I36" s="18">
        <v>7.6111308486137398E-3</v>
      </c>
    </row>
    <row r="37" spans="1:9" ht="12.75" customHeight="1" x14ac:dyDescent="0.25">
      <c r="A37" s="15" t="s">
        <v>37</v>
      </c>
      <c r="B37" s="10">
        <v>47.43</v>
      </c>
      <c r="C37" s="10">
        <v>497.4</v>
      </c>
      <c r="D37" s="10">
        <v>544.83000000000004</v>
      </c>
      <c r="E37" s="10">
        <v>114.116</v>
      </c>
      <c r="F37" s="10">
        <v>923.15300000000002</v>
      </c>
      <c r="G37" s="10">
        <v>1037.269</v>
      </c>
      <c r="H37" s="10">
        <v>35846</v>
      </c>
      <c r="I37" s="16">
        <v>4.782271628385769E-3</v>
      </c>
    </row>
    <row r="38" spans="1:9" ht="12.75" customHeight="1" x14ac:dyDescent="0.25">
      <c r="A38" s="17" t="s">
        <v>38</v>
      </c>
      <c r="B38" s="9">
        <v>927.50599999999997</v>
      </c>
      <c r="C38" s="9">
        <v>341.13</v>
      </c>
      <c r="D38" s="9">
        <v>1268.636</v>
      </c>
      <c r="E38" s="9">
        <v>2874.2622000000001</v>
      </c>
      <c r="F38" s="9">
        <v>814.99699999999996</v>
      </c>
      <c r="G38" s="9">
        <v>3689.2592</v>
      </c>
      <c r="H38" s="9">
        <v>209062</v>
      </c>
      <c r="I38" s="18">
        <v>2.7891292506097912E-2</v>
      </c>
    </row>
    <row r="39" spans="1:9" ht="12.75" customHeight="1" x14ac:dyDescent="0.25">
      <c r="A39" s="15" t="s">
        <v>39</v>
      </c>
      <c r="B39" s="10">
        <v>56.29</v>
      </c>
      <c r="C39" s="10">
        <v>1129.77</v>
      </c>
      <c r="D39" s="10">
        <v>1186.06</v>
      </c>
      <c r="E39" s="10">
        <v>136.26499999999999</v>
      </c>
      <c r="F39" s="10">
        <v>2689.7130000000002</v>
      </c>
      <c r="G39" s="10">
        <v>2825.9780000000001</v>
      </c>
      <c r="H39" s="10">
        <v>29943</v>
      </c>
      <c r="I39" s="16">
        <v>3.9947430499569017E-3</v>
      </c>
    </row>
    <row r="40" spans="1:9" ht="12.75" customHeight="1" x14ac:dyDescent="0.25">
      <c r="A40" s="17" t="s">
        <v>40</v>
      </c>
      <c r="B40" s="9">
        <v>74.11</v>
      </c>
      <c r="C40" s="9">
        <v>2048.69</v>
      </c>
      <c r="D40" s="9">
        <v>2122.8000000000002</v>
      </c>
      <c r="E40" s="9">
        <v>176.239</v>
      </c>
      <c r="F40" s="9">
        <v>5115.8519999999999</v>
      </c>
      <c r="G40" s="9">
        <v>5292.0909999999994</v>
      </c>
      <c r="H40" s="9">
        <v>122517</v>
      </c>
      <c r="I40" s="18">
        <v>1.6345186997013313E-2</v>
      </c>
    </row>
    <row r="41" spans="1:9" ht="12.75" customHeight="1" x14ac:dyDescent="0.25">
      <c r="A41" s="15" t="s">
        <v>42</v>
      </c>
      <c r="B41" s="10">
        <v>71.456999999999994</v>
      </c>
      <c r="C41" s="10">
        <v>98.61</v>
      </c>
      <c r="D41" s="10">
        <v>170.06700000000001</v>
      </c>
      <c r="E41" s="10">
        <v>178.43360000000001</v>
      </c>
      <c r="F41" s="10">
        <v>200.06059999999999</v>
      </c>
      <c r="G41" s="10">
        <v>378.49419999999998</v>
      </c>
      <c r="H41" s="10">
        <v>4474</v>
      </c>
      <c r="I41" s="16">
        <v>5.9688342535842024E-4</v>
      </c>
    </row>
    <row r="42" spans="1:9" ht="12.75" customHeight="1" x14ac:dyDescent="0.25">
      <c r="A42" s="17" t="s">
        <v>41</v>
      </c>
      <c r="B42" s="9">
        <v>232.066</v>
      </c>
      <c r="C42" s="9">
        <v>426.57</v>
      </c>
      <c r="D42" s="9">
        <v>658.63599999999997</v>
      </c>
      <c r="E42" s="9">
        <v>560.44640000000004</v>
      </c>
      <c r="F42" s="9">
        <v>867.40200000000004</v>
      </c>
      <c r="G42" s="9">
        <v>1427.8484000000001</v>
      </c>
      <c r="H42" s="9">
        <v>107218</v>
      </c>
      <c r="I42" s="18">
        <v>1.430412317838156E-2</v>
      </c>
    </row>
    <row r="43" spans="1:9" ht="12.75" customHeight="1" x14ac:dyDescent="0.25">
      <c r="A43" s="15" t="s">
        <v>43</v>
      </c>
      <c r="B43" s="10">
        <v>491.971</v>
      </c>
      <c r="C43" s="10">
        <v>610.95000000000005</v>
      </c>
      <c r="D43" s="10">
        <v>1102.921</v>
      </c>
      <c r="E43" s="10">
        <v>1363.7850000000001</v>
      </c>
      <c r="F43" s="10">
        <v>1281.1980000000001</v>
      </c>
      <c r="G43" s="10">
        <v>2644.9830000000002</v>
      </c>
      <c r="H43" s="10">
        <v>386235</v>
      </c>
      <c r="I43" s="16">
        <v>5.1528223020408902E-2</v>
      </c>
    </row>
    <row r="44" spans="1:9" ht="12.75" customHeight="1" x14ac:dyDescent="0.25">
      <c r="A44" s="17" t="s">
        <v>44</v>
      </c>
      <c r="B44" s="9">
        <v>85.941999999999993</v>
      </c>
      <c r="C44" s="9">
        <v>1466.2180000000001</v>
      </c>
      <c r="D44" s="9">
        <v>1552.16</v>
      </c>
      <c r="E44" s="9">
        <v>198.11879999999999</v>
      </c>
      <c r="F44" s="9">
        <v>3034.9137999999998</v>
      </c>
      <c r="G44" s="9">
        <v>3233.0326</v>
      </c>
      <c r="H44" s="9">
        <v>150382</v>
      </c>
      <c r="I44" s="18">
        <v>2.0062700776095205E-2</v>
      </c>
    </row>
    <row r="45" spans="1:9" ht="12.75" customHeight="1" x14ac:dyDescent="0.25">
      <c r="A45" s="15" t="s">
        <v>45</v>
      </c>
      <c r="B45" s="10">
        <v>97.87</v>
      </c>
      <c r="C45" s="10">
        <v>1365.3</v>
      </c>
      <c r="D45" s="10">
        <v>1463.17</v>
      </c>
      <c r="E45" s="10">
        <v>232.428</v>
      </c>
      <c r="F45" s="10">
        <v>3344.3069999999998</v>
      </c>
      <c r="G45" s="10">
        <v>3576.7349999999997</v>
      </c>
      <c r="H45" s="10">
        <v>208723</v>
      </c>
      <c r="I45" s="16">
        <v>2.7846065979232351E-2</v>
      </c>
    </row>
    <row r="46" spans="1:9" ht="12.75" customHeight="1" x14ac:dyDescent="0.25">
      <c r="A46" s="17" t="s">
        <v>46</v>
      </c>
      <c r="B46" s="9">
        <v>236.34</v>
      </c>
      <c r="C46" s="9">
        <v>1618.13</v>
      </c>
      <c r="D46" s="9">
        <v>1854.47</v>
      </c>
      <c r="E46" s="9">
        <v>523.65800000000002</v>
      </c>
      <c r="F46" s="9">
        <v>3806.0149999999999</v>
      </c>
      <c r="G46" s="9">
        <v>4329.6729999999998</v>
      </c>
      <c r="H46" s="9">
        <v>269381</v>
      </c>
      <c r="I46" s="18">
        <v>3.5938545821742648E-2</v>
      </c>
    </row>
    <row r="47" spans="1:9" ht="12.75" customHeight="1" x14ac:dyDescent="0.25">
      <c r="A47" s="15" t="s">
        <v>47</v>
      </c>
      <c r="B47" s="10">
        <v>694.35500000000002</v>
      </c>
      <c r="C47" s="10">
        <v>728.19</v>
      </c>
      <c r="D47" s="10">
        <v>1422.5450000000001</v>
      </c>
      <c r="E47" s="10">
        <v>1687.7431999999999</v>
      </c>
      <c r="F47" s="10">
        <v>1185.5029999999999</v>
      </c>
      <c r="G47" s="10">
        <v>2873.2461999999996</v>
      </c>
      <c r="H47" s="10">
        <v>263589</v>
      </c>
      <c r="I47" s="16">
        <v>3.5165825929101613E-2</v>
      </c>
    </row>
    <row r="48" spans="1:9" ht="12.75" customHeight="1" x14ac:dyDescent="0.25">
      <c r="A48" s="17" t="s">
        <v>48</v>
      </c>
      <c r="B48" s="9">
        <v>4.0970000000000004</v>
      </c>
      <c r="C48" s="9">
        <v>194.499</v>
      </c>
      <c r="D48" s="9">
        <v>198.596</v>
      </c>
      <c r="E48" s="9">
        <v>9.7522000000000002</v>
      </c>
      <c r="F48" s="9">
        <v>332.40199999999999</v>
      </c>
      <c r="G48" s="9">
        <v>342.1542</v>
      </c>
      <c r="H48" s="9">
        <v>17959</v>
      </c>
      <c r="I48" s="18">
        <v>2.3959386312051561E-3</v>
      </c>
    </row>
    <row r="49" spans="1:9" ht="12.75" customHeight="1" x14ac:dyDescent="0.25">
      <c r="A49" s="15" t="s">
        <v>49</v>
      </c>
      <c r="B49" s="10">
        <v>110.76</v>
      </c>
      <c r="C49" s="10">
        <v>1546.44</v>
      </c>
      <c r="D49" s="10">
        <v>1657.2</v>
      </c>
      <c r="E49" s="10">
        <v>266.32100000000003</v>
      </c>
      <c r="F49" s="10">
        <v>2846.2109999999998</v>
      </c>
      <c r="G49" s="10">
        <v>3112.5319999999997</v>
      </c>
      <c r="H49" s="10">
        <v>78256</v>
      </c>
      <c r="I49" s="16">
        <v>1.0440256892009061E-2</v>
      </c>
    </row>
    <row r="50" spans="1:9" ht="12.75" customHeight="1" x14ac:dyDescent="0.25">
      <c r="A50" s="17" t="s">
        <v>50</v>
      </c>
      <c r="B50" s="9">
        <v>209.61</v>
      </c>
      <c r="C50" s="9">
        <v>574.00300000000004</v>
      </c>
      <c r="D50" s="9">
        <v>783.61300000000006</v>
      </c>
      <c r="E50" s="9">
        <v>505.36799999999999</v>
      </c>
      <c r="F50" s="9">
        <v>1371.9304</v>
      </c>
      <c r="G50" s="9">
        <v>1877.2983999999999</v>
      </c>
      <c r="H50" s="9">
        <v>42152</v>
      </c>
      <c r="I50" s="18">
        <v>5.6235650750353439E-3</v>
      </c>
    </row>
    <row r="51" spans="1:9" ht="12.75" customHeight="1" x14ac:dyDescent="0.25">
      <c r="A51" s="15" t="s">
        <v>51</v>
      </c>
      <c r="B51" s="10">
        <v>274.11</v>
      </c>
      <c r="C51" s="10">
        <v>1088.4770000000001</v>
      </c>
      <c r="D51" s="10">
        <v>1362.587</v>
      </c>
      <c r="E51" s="10">
        <v>664.59760000000006</v>
      </c>
      <c r="F51" s="10">
        <v>2147.4340000000002</v>
      </c>
      <c r="G51" s="10">
        <v>2812.0316000000003</v>
      </c>
      <c r="H51" s="10">
        <v>92987</v>
      </c>
      <c r="I51" s="16">
        <v>1.2405542931113863E-2</v>
      </c>
    </row>
    <row r="52" spans="1:9" ht="12.75" customHeight="1" x14ac:dyDescent="0.25">
      <c r="A52" s="17" t="s">
        <v>52</v>
      </c>
      <c r="B52" s="9">
        <v>209.58</v>
      </c>
      <c r="C52" s="9">
        <v>825.56100000000004</v>
      </c>
      <c r="D52" s="9">
        <v>1035.1410000000001</v>
      </c>
      <c r="E52" s="9">
        <v>508.65</v>
      </c>
      <c r="F52" s="9">
        <v>2160.7764000000002</v>
      </c>
      <c r="G52" s="9">
        <v>2669.4264000000003</v>
      </c>
      <c r="H52" s="9">
        <v>285763</v>
      </c>
      <c r="I52" s="18">
        <v>3.8124094385493572E-2</v>
      </c>
    </row>
    <row r="53" spans="1:9" ht="12.75" customHeight="1" x14ac:dyDescent="0.25">
      <c r="A53" s="15" t="s">
        <v>53</v>
      </c>
      <c r="B53" s="10">
        <v>229.94</v>
      </c>
      <c r="C53" s="10">
        <v>421.61</v>
      </c>
      <c r="D53" s="10">
        <v>651.54999999999995</v>
      </c>
      <c r="E53" s="10">
        <v>523.25099999999998</v>
      </c>
      <c r="F53" s="10">
        <v>851.91800000000001</v>
      </c>
      <c r="G53" s="10">
        <v>1375.1689999999999</v>
      </c>
      <c r="H53" s="10">
        <v>137505</v>
      </c>
      <c r="I53" s="16">
        <v>1.8344759813122391E-2</v>
      </c>
    </row>
    <row r="54" spans="1:9" ht="12.75" customHeight="1" x14ac:dyDescent="0.25">
      <c r="A54" s="17" t="s">
        <v>54</v>
      </c>
      <c r="B54" s="9">
        <v>29.37</v>
      </c>
      <c r="C54" s="9">
        <v>225.69</v>
      </c>
      <c r="D54" s="9">
        <v>255.06</v>
      </c>
      <c r="E54" s="9">
        <v>72.884</v>
      </c>
      <c r="F54" s="9">
        <v>399.34399999999999</v>
      </c>
      <c r="G54" s="9">
        <v>472.22800000000001</v>
      </c>
      <c r="H54" s="9">
        <v>33974</v>
      </c>
      <c r="I54" s="18">
        <v>4.5325251437476465E-3</v>
      </c>
    </row>
    <row r="55" spans="1:9" ht="12.75" customHeight="1" x14ac:dyDescent="0.25">
      <c r="A55" s="15" t="s">
        <v>55</v>
      </c>
      <c r="B55" s="10">
        <v>156.935</v>
      </c>
      <c r="C55" s="10">
        <v>1443.51</v>
      </c>
      <c r="D55" s="10">
        <v>1600.4449999999999</v>
      </c>
      <c r="E55" s="10">
        <v>367.56799999999998</v>
      </c>
      <c r="F55" s="10">
        <v>3331.4380000000001</v>
      </c>
      <c r="G55" s="10">
        <v>3699.0060000000003</v>
      </c>
      <c r="H55" s="10">
        <v>27668</v>
      </c>
      <c r="I55" s="16">
        <v>3.6912316970980712E-3</v>
      </c>
    </row>
    <row r="56" spans="1:9" ht="12.75" customHeight="1" x14ac:dyDescent="0.25">
      <c r="A56" s="17" t="s">
        <v>56</v>
      </c>
      <c r="B56" s="9">
        <v>7.47</v>
      </c>
      <c r="C56" s="9">
        <v>1015.671</v>
      </c>
      <c r="D56" s="9">
        <v>1023.141</v>
      </c>
      <c r="E56" s="9">
        <v>19.350000000000001</v>
      </c>
      <c r="F56" s="9">
        <v>2398.2082</v>
      </c>
      <c r="G56" s="9">
        <v>2417.5581999999999</v>
      </c>
      <c r="H56" s="9">
        <v>33623</v>
      </c>
      <c r="I56" s="18">
        <v>4.485697677877998E-3</v>
      </c>
    </row>
    <row r="57" spans="1:9" ht="12.75" customHeight="1" x14ac:dyDescent="0.25">
      <c r="A57" s="15" t="s">
        <v>57</v>
      </c>
      <c r="B57" s="10">
        <v>112.20699999999999</v>
      </c>
      <c r="C57" s="10">
        <v>154.01</v>
      </c>
      <c r="D57" s="10">
        <v>266.21699999999998</v>
      </c>
      <c r="E57" s="10">
        <v>247.98339999999999</v>
      </c>
      <c r="F57" s="10">
        <v>237.81399999999999</v>
      </c>
      <c r="G57" s="10">
        <v>485.79739999999998</v>
      </c>
      <c r="H57" s="10">
        <v>42544</v>
      </c>
      <c r="I57" s="16">
        <v>5.6758624158356344E-3</v>
      </c>
    </row>
    <row r="58" spans="1:9" ht="12.75" customHeight="1" x14ac:dyDescent="0.25">
      <c r="A58" s="17" t="s">
        <v>58</v>
      </c>
      <c r="B58" s="9">
        <v>111.2</v>
      </c>
      <c r="C58" s="9">
        <v>1178.67</v>
      </c>
      <c r="D58" s="9">
        <v>1289.8699999999999</v>
      </c>
      <c r="E58" s="9">
        <v>278.221</v>
      </c>
      <c r="F58" s="9">
        <v>2669.5680000000002</v>
      </c>
      <c r="G58" s="9">
        <v>2947.7890000000002</v>
      </c>
      <c r="H58" s="9">
        <v>140381</v>
      </c>
      <c r="I58" s="18">
        <v>1.8728451527769422E-2</v>
      </c>
    </row>
    <row r="59" spans="1:9" ht="12.75" customHeight="1" x14ac:dyDescent="0.25">
      <c r="A59" s="15" t="s">
        <v>59</v>
      </c>
      <c r="B59" s="10">
        <v>493.28100000000001</v>
      </c>
      <c r="C59" s="10">
        <v>711.65800000000002</v>
      </c>
      <c r="D59" s="10">
        <v>1204.9390000000001</v>
      </c>
      <c r="E59" s="10">
        <v>1223.48</v>
      </c>
      <c r="F59" s="10">
        <v>1589.9818</v>
      </c>
      <c r="G59" s="10">
        <v>2813.4618</v>
      </c>
      <c r="H59" s="10">
        <v>221756</v>
      </c>
      <c r="I59" s="16">
        <v>2.9584819149258344E-2</v>
      </c>
    </row>
    <row r="60" spans="1:9" ht="12.75" customHeight="1" x14ac:dyDescent="0.25">
      <c r="A60" s="17" t="s">
        <v>60</v>
      </c>
      <c r="B60" s="9">
        <v>175.64500000000001</v>
      </c>
      <c r="C60" s="9">
        <v>756.13400000000001</v>
      </c>
      <c r="D60" s="9">
        <v>931.779</v>
      </c>
      <c r="E60" s="9">
        <v>419.46199999999999</v>
      </c>
      <c r="F60" s="9">
        <v>1430.9964</v>
      </c>
      <c r="G60" s="9">
        <v>1850.4584</v>
      </c>
      <c r="H60" s="9">
        <v>64512</v>
      </c>
      <c r="I60" s="18">
        <v>8.6066480859907039E-3</v>
      </c>
    </row>
    <row r="61" spans="1:9" ht="12.75" customHeight="1" x14ac:dyDescent="0.25">
      <c r="A61" s="15" t="s">
        <v>61</v>
      </c>
      <c r="B61" s="10">
        <v>229.98</v>
      </c>
      <c r="C61" s="10">
        <v>341.66500000000002</v>
      </c>
      <c r="D61" s="10">
        <v>571.64499999999998</v>
      </c>
      <c r="E61" s="10">
        <v>573.154</v>
      </c>
      <c r="F61" s="10">
        <v>766.73599999999999</v>
      </c>
      <c r="G61" s="10">
        <v>1339.8899999999999</v>
      </c>
      <c r="H61" s="10">
        <v>99066</v>
      </c>
      <c r="I61" s="16">
        <v>1.3216551948269392E-2</v>
      </c>
    </row>
    <row r="62" spans="1:9" ht="12.75" customHeight="1" x14ac:dyDescent="0.25">
      <c r="A62" s="17" t="s">
        <v>62</v>
      </c>
      <c r="B62" s="9">
        <v>160.22999999999999</v>
      </c>
      <c r="C62" s="9">
        <v>689.25</v>
      </c>
      <c r="D62" s="9">
        <v>849.48</v>
      </c>
      <c r="E62" s="9">
        <v>396.30399999999997</v>
      </c>
      <c r="F62" s="9">
        <v>1199.68</v>
      </c>
      <c r="G62" s="9">
        <v>1595.9839999999999</v>
      </c>
      <c r="H62" s="9">
        <v>123361</v>
      </c>
      <c r="I62" s="18">
        <v>1.6457786373634348E-2</v>
      </c>
    </row>
    <row r="63" spans="1:9" ht="12.75" customHeight="1" x14ac:dyDescent="0.25">
      <c r="A63" s="15" t="s">
        <v>63</v>
      </c>
      <c r="B63" s="10">
        <v>150.53</v>
      </c>
      <c r="C63" s="10">
        <v>766.12</v>
      </c>
      <c r="D63" s="10">
        <v>916.65</v>
      </c>
      <c r="E63" s="10">
        <v>376.76299999999998</v>
      </c>
      <c r="F63" s="10">
        <v>1694.5938000000001</v>
      </c>
      <c r="G63" s="10">
        <v>2071.3568</v>
      </c>
      <c r="H63" s="10">
        <v>16195</v>
      </c>
      <c r="I63" s="16">
        <v>2.1606005976038479E-3</v>
      </c>
    </row>
    <row r="64" spans="1:9" ht="12.75" customHeight="1" x14ac:dyDescent="0.25">
      <c r="A64" s="17" t="s">
        <v>64</v>
      </c>
      <c r="B64" s="9">
        <v>6.45</v>
      </c>
      <c r="C64" s="9">
        <v>177.71</v>
      </c>
      <c r="D64" s="9">
        <v>184.16</v>
      </c>
      <c r="E64" s="9">
        <v>15.32</v>
      </c>
      <c r="F64" s="9">
        <v>229.15600000000001</v>
      </c>
      <c r="G64" s="9">
        <v>244.476</v>
      </c>
      <c r="H64" s="9">
        <v>7843</v>
      </c>
      <c r="I64" s="18">
        <v>1.0463470507568373E-3</v>
      </c>
    </row>
    <row r="65" spans="1:9" ht="12.75" customHeight="1" x14ac:dyDescent="0.25">
      <c r="A65" s="15" t="s">
        <v>65</v>
      </c>
      <c r="B65" s="10">
        <v>56.95</v>
      </c>
      <c r="C65" s="10">
        <v>588.92499999999995</v>
      </c>
      <c r="D65" s="10">
        <v>645.875</v>
      </c>
      <c r="E65" s="10">
        <v>132.30500000000001</v>
      </c>
      <c r="F65" s="10">
        <v>1045.3706</v>
      </c>
      <c r="G65" s="10">
        <v>1177.6756</v>
      </c>
      <c r="H65" s="10">
        <v>44300</v>
      </c>
      <c r="I65" s="16">
        <v>5.9101331567675492E-3</v>
      </c>
    </row>
    <row r="66" spans="1:9" ht="12.75" customHeight="1" x14ac:dyDescent="0.25">
      <c r="A66" s="17" t="s">
        <v>66</v>
      </c>
      <c r="B66" s="9">
        <v>38.090000000000003</v>
      </c>
      <c r="C66" s="9">
        <v>593.56899999999996</v>
      </c>
      <c r="D66" s="9">
        <v>631.65899999999999</v>
      </c>
      <c r="E66" s="9">
        <v>93.406000000000006</v>
      </c>
      <c r="F66" s="9">
        <v>1386.2804000000001</v>
      </c>
      <c r="G66" s="9">
        <v>1479.6864</v>
      </c>
      <c r="H66" s="9">
        <v>70819</v>
      </c>
      <c r="I66" s="18">
        <v>9.4480749442239515E-3</v>
      </c>
    </row>
    <row r="67" spans="1:9" ht="12.75" customHeight="1" x14ac:dyDescent="0.25">
      <c r="A67" s="15" t="s">
        <v>67</v>
      </c>
      <c r="B67" s="10">
        <v>88.840999999999994</v>
      </c>
      <c r="C67" s="10">
        <v>113.512</v>
      </c>
      <c r="D67" s="10">
        <v>202.35300000000001</v>
      </c>
      <c r="E67" s="10">
        <v>224.42160000000001</v>
      </c>
      <c r="F67" s="10">
        <v>238.98609999999999</v>
      </c>
      <c r="G67" s="10">
        <v>463.40769999999998</v>
      </c>
      <c r="H67" s="10">
        <v>14695</v>
      </c>
      <c r="I67" s="16">
        <v>1.9604832220925313E-3</v>
      </c>
    </row>
    <row r="68" spans="1:9" ht="12.75" customHeight="1" x14ac:dyDescent="0.25">
      <c r="A68" s="17" t="s">
        <v>68</v>
      </c>
      <c r="B68" s="9">
        <v>78.539000000000001</v>
      </c>
      <c r="C68" s="9">
        <v>475.733</v>
      </c>
      <c r="D68" s="9">
        <v>554.27200000000005</v>
      </c>
      <c r="E68" s="9">
        <v>204.51560000000001</v>
      </c>
      <c r="F68" s="9">
        <v>1117.2231999999999</v>
      </c>
      <c r="G68" s="9">
        <v>1321.7387999999999</v>
      </c>
      <c r="H68" s="9">
        <v>12009</v>
      </c>
      <c r="I68" s="18">
        <v>1.6021397083436004E-3</v>
      </c>
    </row>
    <row r="69" spans="1:9" ht="12.75" customHeight="1" x14ac:dyDescent="0.25">
      <c r="A69" s="15" t="s">
        <v>69</v>
      </c>
      <c r="B69" s="10">
        <v>60.741999999999997</v>
      </c>
      <c r="C69" s="10">
        <v>2238.9839999999999</v>
      </c>
      <c r="D69" s="10">
        <v>2299.7260000000001</v>
      </c>
      <c r="E69" s="10">
        <v>162.1508</v>
      </c>
      <c r="F69" s="10">
        <v>5557.1496999999999</v>
      </c>
      <c r="G69" s="10">
        <v>5719.3005000000003</v>
      </c>
      <c r="H69" s="10">
        <v>125630</v>
      </c>
      <c r="I69" s="16">
        <v>1.6760497256991132E-2</v>
      </c>
    </row>
    <row r="70" spans="1:9" ht="12.75" customHeight="1" x14ac:dyDescent="0.25">
      <c r="A70" s="17" t="s">
        <v>70</v>
      </c>
      <c r="B70" s="9">
        <v>743.63499999999999</v>
      </c>
      <c r="C70" s="9">
        <v>2209.98</v>
      </c>
      <c r="D70" s="9">
        <v>2953.6149999999998</v>
      </c>
      <c r="E70" s="9">
        <v>1909.634</v>
      </c>
      <c r="F70" s="9">
        <v>5570.4</v>
      </c>
      <c r="G70" s="9">
        <v>7480.0339999999997</v>
      </c>
      <c r="H70" s="9">
        <v>626837</v>
      </c>
      <c r="I70" s="18">
        <v>8.3627316875591426E-2</v>
      </c>
    </row>
    <row r="71" spans="1:9" ht="12.75" customHeight="1" x14ac:dyDescent="0.25">
      <c r="A71" s="19" t="s">
        <v>71</v>
      </c>
      <c r="B71" s="12">
        <v>68.069999999999993</v>
      </c>
      <c r="C71" s="12">
        <v>2212.35</v>
      </c>
      <c r="D71" s="12">
        <v>2280.42</v>
      </c>
      <c r="E71" s="12">
        <v>175.51400000000001</v>
      </c>
      <c r="F71" s="12">
        <v>5703.009</v>
      </c>
      <c r="G71" s="12">
        <v>5878.5230000000001</v>
      </c>
      <c r="H71" s="12">
        <v>107267</v>
      </c>
      <c r="I71" s="20">
        <v>1.4310660345981597E-2</v>
      </c>
    </row>
    <row r="72" spans="1:9" ht="12.75" customHeight="1" x14ac:dyDescent="0.2">
      <c r="A72" s="6" t="s">
        <v>72</v>
      </c>
      <c r="B72" s="7">
        <f>SUM(B10:B71)</f>
        <v>12272.448000000006</v>
      </c>
      <c r="C72" s="7">
        <f t="shared" ref="C72:H72" si="0">SUM(C10:C71)</f>
        <v>46564.172000000006</v>
      </c>
      <c r="D72" s="7">
        <f t="shared" si="0"/>
        <v>58836.619999999995</v>
      </c>
      <c r="E72" s="7">
        <f t="shared" si="0"/>
        <v>32395.87</v>
      </c>
      <c r="F72" s="7">
        <f t="shared" si="0"/>
        <v>104906.70959999996</v>
      </c>
      <c r="G72" s="7">
        <f t="shared" si="0"/>
        <v>137302.5796</v>
      </c>
      <c r="H72" s="7">
        <f t="shared" si="0"/>
        <v>7495601</v>
      </c>
      <c r="I72" s="8">
        <v>1</v>
      </c>
    </row>
  </sheetData>
  <mergeCells count="3">
    <mergeCell ref="G1:I4"/>
    <mergeCell ref="A2:C3"/>
    <mergeCell ref="A7:I7"/>
  </mergeCells>
  <phoneticPr fontId="0" type="noConversion"/>
  <pageMargins left="0.25" right="0.25" top="0.5" bottom="0.90625000000000011" header="0.5" footer="0.5"/>
  <pageSetup scale="94" fitToHeight="0" orientation="portrait" r:id="rId1"/>
  <headerFooter alignWithMargins="0">
    <oddFooter xml:space="preserve">&amp;L &amp;C&amp;R&amp;B&amp;"Calibri"&amp;11Page &amp;P of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CountyRoadMileage</vt:lpstr>
      <vt:lpstr>CountyRoadMileage!Print_Area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2021-06-09T16:53:58Z</dcterms:created>
  <dcterms:modified xsi:type="dcterms:W3CDTF">2021-06-14T19:52:38Z</dcterms:modified>
</cp:coreProperties>
</file>