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LaneMilesByRegion" sheetId="1" r:id="rId1"/>
  </sheets>
  <calcPr calcId="162913"/>
  <fileRecoveryPr autoRecover="0"/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<sst xmlns="http://schemas.openxmlformats.org/spreadsheetml/2006/main" count="12" uniqueCount="12">
  <si>
    <t>Roadway Statistics</t>
  </si>
  <si>
    <t>Region</t>
  </si>
  <si>
    <t>Totals</t>
  </si>
  <si>
    <t xml:space="preserve">2017 State Highway Statistics - Lane Miles by Region 
Please Note: County and City roads are not included. These statistics apply to Colorado Highways only.  These are Interstates, U.S. Highways, toll roads, and numbered Colorado State Highways. </t>
  </si>
  <si>
    <t>Total</t>
  </si>
  <si>
    <t>1  Interstate</t>
  </si>
  <si>
    <t>2  Principal Arterial - Fwys and Expwys</t>
  </si>
  <si>
    <t>3  Principal Arterial - Other</t>
  </si>
  <si>
    <t>4  Minor Arterial</t>
  </si>
  <si>
    <t>5  Major Collector</t>
  </si>
  <si>
    <t>6  Minor Collector</t>
  </si>
  <si>
    <t>7 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</si>
</sst>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;\(#,##0.0\)"/>
    <numFmt numFmtId="165" formatCode="#,##0.0"/>
  </numFmts>
  <fonts count="7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164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center"/>
    </xf>
    <xf numFmtId="165" fontId="6" fillId="0" borderId="2" xfId="1" applyNumberFormat="1" applyFont="1" applyFill="1" applyBorder="1" applyAlignment="1">
      <alignment horizontal="center" wrapText="1"/>
    </xf>
    <xf numFmtId="165" fontId="6" fillId="0" borderId="2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 wrapText="1"/>
    </xf>
    <xf numFmtId="165" fontId="6" fillId="2" borderId="0" xfId="1" applyNumberFormat="1" applyFont="1" applyFill="1" applyBorder="1" applyAlignment="1">
      <alignment horizontal="center" wrapText="1"/>
    </xf>
    <xf numFmtId="165" fontId="6" fillId="2" borderId="0" xfId="1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_LaneMilesByRegion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0</xdr:row>
      <xdr:rowOff>0</xdr:rowOff>
    </xdr:from>
    <xdr:to>
      <xdr:col>9</xdr:col>
      <xdr:colOff>0</xdr:colOff>
      <xdr:row>4</xdr:row>
      <xdr:rowOff>95250</xdr:rowOff>
    </xdr:to>
    <xdr:pic>
      <xdr:nvPicPr>
        <xdr:cNvPr id="1028" name="Picture 0" descr="f72d99b0-47f8-40f9-b6ff-15c53e8421b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0"/>
          <a:ext cx="2228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>
      <selection activeCell="E25" sqref="E25"/>
    </sheetView>
  </sheetViews>
  <sheetFormatPr defaultRowHeight="12.75" x14ac:dyDescent="0.2"/>
  <cols>
    <col min="1" max="1" width="7.85546875" customWidth="1"/>
    <col min="2" max="2" width="12.42578125" customWidth="1"/>
    <col min="3" max="3" width="12.140625" customWidth="1"/>
    <col min="4" max="4" width="17.140625" customWidth="1"/>
    <col min="5" max="5" width="17.7109375" customWidth="1"/>
    <col min="6" max="6" width="15.85546875" customWidth="1"/>
    <col min="7" max="8" width="16.42578125" customWidth="1"/>
    <col min="9" max="9" width="12.42578125" customWidth="1"/>
    <col min="10" max="10" width="2.5703125" customWidth="1"/>
    <col min="11" max="11" width="0" hidden="1" customWidth="1"/>
    <col min="12" max="12" width="0.5703125" customWidth="1"/>
  </cols>
  <sheetData>
    <row r="1" spans="1:10" ht="0.95" customHeight="1" x14ac:dyDescent="0.2"/>
    <row r="2" spans="1:10" ht="22.5" customHeight="1" x14ac:dyDescent="0.2">
      <c r="J2" s="18"/>
    </row>
    <row r="3" spans="1:10" ht="31.15" customHeight="1" x14ac:dyDescent="0.4">
      <c r="A3" s="21" t="s">
        <v>0</v>
      </c>
      <c r="B3" s="21"/>
      <c r="C3" s="21"/>
      <c r="D3" s="16"/>
      <c r="E3" s="16"/>
      <c r="J3" s="18"/>
    </row>
    <row r="4" spans="1:10" ht="1.35" customHeight="1" x14ac:dyDescent="0.2">
      <c r="B4" s="16"/>
      <c r="C4" s="20"/>
      <c r="D4" s="17"/>
      <c r="E4" s="17"/>
      <c r="F4" s="1"/>
      <c r="G4" s="1"/>
      <c r="H4" s="1"/>
      <c r="I4" s="1"/>
      <c r="J4" s="18"/>
    </row>
    <row r="5" spans="1:10" ht="8.85" customHeight="1" x14ac:dyDescent="0.2">
      <c r="J5" s="18"/>
    </row>
    <row r="6" spans="1:10" ht="0.75" customHeight="1" x14ac:dyDescent="0.2"/>
    <row r="7" spans="1:10" ht="69.75" customHeight="1" x14ac:dyDescent="0.2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9.6" customHeight="1" x14ac:dyDescent="0.2"/>
    <row r="9" spans="1:10" ht="4.1500000000000004" customHeight="1" x14ac:dyDescent="0.2"/>
    <row r="10" spans="1:10" ht="3.4" customHeight="1" x14ac:dyDescent="0.2"/>
    <row r="11" spans="1:10" ht="25.5" x14ac:dyDescent="0.2">
      <c r="A11" s="6" t="s">
        <v>1</v>
      </c>
      <c r="B11" s="7" t="s">
        <v>4</v>
      </c>
      <c r="C11" s="7" t="s">
        <v>5</v>
      </c>
      <c r="D11" s="8" t="s">
        <v>6</v>
      </c>
      <c r="E11" s="8" t="s">
        <v>7</v>
      </c>
      <c r="F11" s="7" t="s">
        <v>8</v>
      </c>
      <c r="G11" s="7" t="s">
        <v>9</v>
      </c>
      <c r="H11" s="7" t="s">
        <v>10</v>
      </c>
      <c r="I11" s="7" t="s">
        <v>11</v>
      </c>
    </row>
    <row r="12" spans="1:10" x14ac:dyDescent="0.2">
      <c r="A12" s="4">
        <v>1</v>
      </c>
      <c r="B12" s="9">
        <v>3676.9960000000233</v>
      </c>
      <c r="C12" s="9">
        <v>1175.3769999999972</v>
      </c>
      <c r="D12" s="9">
        <v>699.2769999999839</v>
      </c>
      <c r="E12" s="9">
        <v>1234.2300000000118</v>
      </c>
      <c r="F12" s="9">
        <v>335.83399999999352</v>
      </c>
      <c r="G12" s="9">
        <v>145.54400000000012</v>
      </c>
      <c r="H12" s="9">
        <v>50.942000000000142</v>
      </c>
      <c r="I12" s="9">
        <v>35.791999999999973</v>
      </c>
    </row>
    <row r="13" spans="1:10" x14ac:dyDescent="0.2">
      <c r="A13" s="13">
        <v>2</v>
      </c>
      <c r="B13" s="14">
        <v>4983.2949999981738</v>
      </c>
      <c r="C13" s="14">
        <v>677.30299999998329</v>
      </c>
      <c r="D13" s="14">
        <v>322.95199999999829</v>
      </c>
      <c r="E13" s="14">
        <v>1369.5460000000865</v>
      </c>
      <c r="F13" s="14">
        <v>1808.6240000002392</v>
      </c>
      <c r="G13" s="14">
        <v>772.69400000003168</v>
      </c>
      <c r="H13" s="14">
        <v>32.175999999999966</v>
      </c>
      <c r="I13" s="15">
        <v>0</v>
      </c>
    </row>
    <row r="14" spans="1:10" x14ac:dyDescent="0.2">
      <c r="A14" s="4">
        <v>3</v>
      </c>
      <c r="B14" s="9">
        <v>4914.391999999033</v>
      </c>
      <c r="C14" s="9">
        <v>875.86199999997314</v>
      </c>
      <c r="D14" s="9">
        <v>14.357999999999993</v>
      </c>
      <c r="E14" s="9">
        <v>1570.0900000001177</v>
      </c>
      <c r="F14" s="9">
        <v>1776.0800000002246</v>
      </c>
      <c r="G14" s="9">
        <v>637.05600000000754</v>
      </c>
      <c r="H14" s="9">
        <v>40.945999999999962</v>
      </c>
      <c r="I14" s="10">
        <v>0</v>
      </c>
    </row>
    <row r="15" spans="1:10" x14ac:dyDescent="0.2">
      <c r="A15" s="13">
        <v>4</v>
      </c>
      <c r="B15" s="14">
        <v>6325.8599999975604</v>
      </c>
      <c r="C15" s="14">
        <v>1414.2300000000437</v>
      </c>
      <c r="D15" s="14">
        <v>346.99999999999767</v>
      </c>
      <c r="E15" s="14">
        <v>2072.5600000002055</v>
      </c>
      <c r="F15" s="14">
        <v>1729.0590000002258</v>
      </c>
      <c r="G15" s="14">
        <v>662.63300000001016</v>
      </c>
      <c r="H15" s="14">
        <v>92.94000000000068</v>
      </c>
      <c r="I15" s="14">
        <v>7.4380000000000024</v>
      </c>
    </row>
    <row r="16" spans="1:10" x14ac:dyDescent="0.2">
      <c r="A16" s="5">
        <v>5</v>
      </c>
      <c r="B16" s="11">
        <v>3069.3989999997243</v>
      </c>
      <c r="C16" s="12">
        <v>0</v>
      </c>
      <c r="D16" s="12">
        <v>0</v>
      </c>
      <c r="E16" s="11">
        <v>1781.7720000001389</v>
      </c>
      <c r="F16" s="11">
        <v>691.3450000000156</v>
      </c>
      <c r="G16" s="11">
        <v>577.7659999999953</v>
      </c>
      <c r="H16" s="11">
        <v>18.515999999999977</v>
      </c>
      <c r="I16" s="12">
        <v>0</v>
      </c>
    </row>
    <row r="17" spans="1:9" x14ac:dyDescent="0.2">
      <c r="A17" s="2" t="s">
        <v>2</v>
      </c>
      <c r="B17" s="3">
        <f t="shared" ref="B17:I17" si="0">SUM(B12:B16)</f>
        <v>22969.941999994513</v>
      </c>
      <c r="C17" s="3">
        <f t="shared" si="0"/>
        <v>4142.7719999999972</v>
      </c>
      <c r="D17" s="3">
        <f t="shared" si="0"/>
        <v>1383.58699999998</v>
      </c>
      <c r="E17" s="3">
        <f t="shared" si="0"/>
        <v>8028.1980000005606</v>
      </c>
      <c r="F17" s="3">
        <f t="shared" si="0"/>
        <v>6340.9420000006994</v>
      </c>
      <c r="G17" s="3">
        <f t="shared" si="0"/>
        <v>2795.6930000000448</v>
      </c>
      <c r="H17" s="3">
        <f t="shared" si="0"/>
        <v>235.52000000000072</v>
      </c>
      <c r="I17" s="3">
        <f t="shared" si="0"/>
        <v>43.229999999999976</v>
      </c>
    </row>
  </sheetData>
  <mergeCells count="3">
    <mergeCell ref="J2:J5"/>
    <mergeCell ref="A7:J7"/>
    <mergeCell ref="A3:C3"/>
  </mergeCells>
  <phoneticPr fontId="0" type="noConversion"/>
  <pageMargins left="0.25" right="0.25" top="0.5" bottom="0.90625000000000011" header="0.5" footer="0.5"/>
  <pageSetup orientation="landscape" r:id="rId1"/>
  <headerFooter alignWithMargins="0">
    <oddFooter xml:space="preserve">&amp;L &amp;C&amp;R&amp;B&amp;"Calibri"&amp;11Page &amp;P of &amp;N </oddFooter>
  </headerFooter>
  <ignoredErrors>
    <ignoredError sqref="B17: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LaneMilesByRegion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2021-06-09T17:16:10Z</dcterms:created>
  <dcterms:modified xsi:type="dcterms:W3CDTF">2021-06-22T21:53:51Z</dcterms:modified>
</cp:coreProperties>
</file>