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LaneMilesByTPR" sheetId="1" r:id="rId1"/>
  </sheets>
  <calcPr calcId="162913"/>
  <fileRecoveryPr autoRecover="0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<sst xmlns="http://schemas.openxmlformats.org/spreadsheetml/2006/main" count="27" uniqueCount="27">
  <si>
    <t>Roadway Statistics</t>
  </si>
  <si>
    <t>TPR</t>
  </si>
  <si>
    <t>Central Front Range</t>
  </si>
  <si>
    <t>Denver Area</t>
  </si>
  <si>
    <t>Eastern</t>
  </si>
  <si>
    <t>Grand Valley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</si>
  <si>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</si>
  <si>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</si>
  <si>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</si>
  <si>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</si>
  <si>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</si>
  <si>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</si>
  <si>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</si>
  <si>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</si>
  <si>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</si>
  <si>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</si>
  <si>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</si>
  <si>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Totals</t>
  </si>
  <si>
    <t xml:space="preserve">2017 State Highway Statistics - Lane Miles by Transportation Planning Region (TPR) 
Please Note: County and City roads are not included. These statistics apply to Colorado Highways only.  These are Interstates, U.S. Highways, toll roads, and numbered Colorado State Highways. 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</si>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</sst>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5" fillId="2" borderId="0" xfId="1" applyFont="1" applyFill="1" applyBorder="1" applyAlignment="1">
      <alignment horizontal="left" wrapText="1"/>
    </xf>
    <xf numFmtId="164" fontId="5" fillId="2" borderId="0" xfId="1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2" xfId="0" applyFont="1" applyBorder="1" applyAlignment="1" applyProtection="1">
      <alignment horizontal="left" wrapText="1" readingOrder="1"/>
      <protection locked="0"/>
    </xf>
  </cellXfs>
  <cellStyles count="2">
    <cellStyle name="Normal" xfId="0" builtinId="0"/>
    <cellStyle name="Normal_LaneMilesByTPR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1028" name="Picture 0" descr="f72d99b0-47f8-40f9-b6ff-15c53e8421b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9050"/>
          <a:ext cx="2257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A7" sqref="A7:K7"/>
    </sheetView>
  </sheetViews>
  <sheetFormatPr defaultRowHeight="12.75" x14ac:dyDescent="0.2"/>
  <cols>
    <col min="1" max="1" width="0.42578125" customWidth="1"/>
    <col min="2" max="2" width="0" hidden="1" customWidth="1"/>
    <col min="3" max="3" width="20.7109375" customWidth="1"/>
    <col min="4" max="4" width="16" customWidth="1"/>
    <col min="5" max="5" width="12" customWidth="1"/>
    <col min="6" max="6" width="16.42578125" customWidth="1"/>
    <col min="7" max="7" width="18.140625" customWidth="1"/>
    <col min="8" max="9" width="16.42578125" customWidth="1"/>
    <col min="10" max="10" width="15.7109375" customWidth="1"/>
    <col min="11" max="11" width="8" customWidth="1"/>
  </cols>
  <sheetData>
    <row r="1" spans="1:11" ht="1.7" customHeight="1" x14ac:dyDescent="0.2"/>
    <row r="2" spans="1:11" ht="22.5" customHeight="1" x14ac:dyDescent="0.2">
      <c r="K2" s="14"/>
    </row>
    <row r="3" spans="1:11" ht="31.15" customHeight="1" x14ac:dyDescent="0.4">
      <c r="A3" s="17" t="s">
        <v>0</v>
      </c>
      <c r="B3" s="17"/>
      <c r="C3" s="17"/>
      <c r="D3" s="17"/>
      <c r="E3" s="19"/>
      <c r="K3" s="14"/>
    </row>
    <row r="4" spans="1:11" ht="1.35" customHeight="1" x14ac:dyDescent="0.4">
      <c r="A4" s="18"/>
      <c r="B4" s="18"/>
      <c r="C4" s="18"/>
      <c r="D4" s="18"/>
      <c r="E4" s="18"/>
      <c r="F4" s="1"/>
      <c r="G4" s="1"/>
      <c r="H4" s="1"/>
      <c r="I4" s="1"/>
      <c r="J4" s="1"/>
      <c r="K4" s="15"/>
    </row>
    <row r="5" spans="1:11" ht="8.85" customHeight="1" x14ac:dyDescent="0.2">
      <c r="K5" s="14"/>
    </row>
    <row r="6" spans="1:11" ht="1.9" customHeight="1" x14ac:dyDescent="0.2"/>
    <row r="7" spans="1:11" ht="66.75" customHeight="1" x14ac:dyDescent="0.2">
      <c r="A7" s="16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9.6" customHeight="1" x14ac:dyDescent="0.2"/>
    <row r="9" spans="1:11" ht="4.3499999999999996" customHeight="1" x14ac:dyDescent="0.2"/>
    <row r="10" spans="1:11" ht="2.4500000000000002" customHeight="1" x14ac:dyDescent="0.2"/>
    <row r="11" spans="1:11" s="2" customFormat="1" ht="27.75" customHeight="1" x14ac:dyDescent="0.2">
      <c r="C11" s="4" t="s">
        <v>1</v>
      </c>
      <c r="D11" s="5" t="s">
        <v>19</v>
      </c>
      <c r="E11" s="5" t="s">
        <v>20</v>
      </c>
      <c r="F11" s="6" t="s">
        <v>21</v>
      </c>
      <c r="G11" s="6" t="s">
        <v>22</v>
      </c>
      <c r="H11" s="5" t="s">
        <v>23</v>
      </c>
      <c r="I11" s="5" t="s">
        <v>24</v>
      </c>
      <c r="J11" s="5" t="s">
        <v>25</v>
      </c>
      <c r="K11" s="5" t="s">
        <v>26</v>
      </c>
    </row>
    <row r="12" spans="1:11" s="2" customFormat="1" ht="12.75" customHeight="1" x14ac:dyDescent="0.2">
      <c r="C12" s="3" t="s">
        <v>2</v>
      </c>
      <c r="D12" s="8">
        <v>1062.3730000000717</v>
      </c>
      <c r="E12" s="8">
        <v>0</v>
      </c>
      <c r="F12" s="8">
        <v>24.931999999999984</v>
      </c>
      <c r="G12" s="8">
        <v>376.50699999999284</v>
      </c>
      <c r="H12" s="8">
        <v>557.07999999998481</v>
      </c>
      <c r="I12" s="8">
        <v>99.014000000000763</v>
      </c>
      <c r="J12" s="8">
        <v>4.84</v>
      </c>
      <c r="K12" s="8">
        <v>0</v>
      </c>
    </row>
    <row r="13" spans="1:11" s="2" customFormat="1" ht="12.75" customHeight="1" x14ac:dyDescent="0.2">
      <c r="C13" s="12" t="s">
        <v>3</v>
      </c>
      <c r="D13" s="13">
        <v>4369.2209999996976</v>
      </c>
      <c r="E13" s="13">
        <v>1297.5670000000136</v>
      </c>
      <c r="F13" s="13">
        <v>823.12799999997924</v>
      </c>
      <c r="G13" s="13">
        <v>1466.5590000000386</v>
      </c>
      <c r="H13" s="13">
        <v>531.05299999998488</v>
      </c>
      <c r="I13" s="13">
        <v>161.20199999999971</v>
      </c>
      <c r="J13" s="13">
        <v>53.920000000000165</v>
      </c>
      <c r="K13" s="13">
        <v>35.791999999999973</v>
      </c>
    </row>
    <row r="14" spans="1:11" s="2" customFormat="1" ht="12.75" customHeight="1" x14ac:dyDescent="0.2">
      <c r="C14" s="3" t="s">
        <v>4</v>
      </c>
      <c r="D14" s="8">
        <v>3286.9179999996381</v>
      </c>
      <c r="E14" s="8">
        <v>810.09199999997247</v>
      </c>
      <c r="F14" s="8">
        <v>0</v>
      </c>
      <c r="G14" s="8">
        <v>891.88200000005929</v>
      </c>
      <c r="H14" s="8">
        <v>1134.6440000001103</v>
      </c>
      <c r="I14" s="8">
        <v>364.31799999998884</v>
      </c>
      <c r="J14" s="8">
        <v>78.544000000000523</v>
      </c>
      <c r="K14" s="8">
        <v>7.4380000000000024</v>
      </c>
    </row>
    <row r="15" spans="1:11" s="2" customFormat="1" ht="12.75" customHeight="1" x14ac:dyDescent="0.2">
      <c r="C15" s="12" t="s">
        <v>5</v>
      </c>
      <c r="D15" s="13">
        <v>749.59200000002272</v>
      </c>
      <c r="E15" s="13">
        <v>262.13600000000184</v>
      </c>
      <c r="F15" s="13">
        <v>0</v>
      </c>
      <c r="G15" s="13">
        <v>167.39200000000019</v>
      </c>
      <c r="H15" s="13">
        <v>265.68299999999476</v>
      </c>
      <c r="I15" s="13">
        <v>54.381000000000185</v>
      </c>
      <c r="J15" s="13">
        <v>0</v>
      </c>
      <c r="K15" s="13">
        <v>0</v>
      </c>
    </row>
    <row r="16" spans="1:11" s="2" customFormat="1" ht="12.75" customHeight="1" x14ac:dyDescent="0.2">
      <c r="C16" s="3" t="s">
        <v>6</v>
      </c>
      <c r="D16" s="8">
        <v>1503.0640000001752</v>
      </c>
      <c r="E16" s="8">
        <v>0</v>
      </c>
      <c r="F16" s="8">
        <v>14.357999999999993</v>
      </c>
      <c r="G16" s="8">
        <v>587.36199999999985</v>
      </c>
      <c r="H16" s="8">
        <v>577.92999999999472</v>
      </c>
      <c r="I16" s="8">
        <v>312.94999999999123</v>
      </c>
      <c r="J16" s="8">
        <v>10.463999999999997</v>
      </c>
      <c r="K16" s="8">
        <v>0</v>
      </c>
    </row>
    <row r="17" spans="3:11" s="2" customFormat="1" ht="12.75" customHeight="1" x14ac:dyDescent="0.2">
      <c r="C17" s="12" t="s">
        <v>7</v>
      </c>
      <c r="D17" s="13">
        <v>1515.8380000000454</v>
      </c>
      <c r="E17" s="13">
        <v>613.72599999998624</v>
      </c>
      <c r="F17" s="13">
        <v>0</v>
      </c>
      <c r="G17" s="13">
        <v>224.49800000000198</v>
      </c>
      <c r="H17" s="13">
        <v>420.39899999998784</v>
      </c>
      <c r="I17" s="13">
        <v>251.10699999999534</v>
      </c>
      <c r="J17" s="13">
        <v>6.1080000000000032</v>
      </c>
      <c r="K17" s="13">
        <v>0</v>
      </c>
    </row>
    <row r="18" spans="3:11" s="2" customFormat="1" ht="12.75" customHeight="1" x14ac:dyDescent="0.2">
      <c r="C18" s="3" t="s">
        <v>8</v>
      </c>
      <c r="D18" s="8">
        <v>687.32199999999693</v>
      </c>
      <c r="E18" s="8">
        <v>108.50800000000041</v>
      </c>
      <c r="F18" s="8">
        <v>137.82100000000054</v>
      </c>
      <c r="G18" s="8">
        <v>279.03900000000061</v>
      </c>
      <c r="H18" s="8">
        <v>92.810000000000542</v>
      </c>
      <c r="I18" s="8">
        <v>69.14400000000029</v>
      </c>
      <c r="J18" s="8">
        <v>0</v>
      </c>
      <c r="K18" s="8">
        <v>0</v>
      </c>
    </row>
    <row r="19" spans="3:11" s="2" customFormat="1" ht="12.75" customHeight="1" x14ac:dyDescent="0.2">
      <c r="C19" s="12" t="s">
        <v>9</v>
      </c>
      <c r="D19" s="13">
        <v>1665.4990000001849</v>
      </c>
      <c r="E19" s="13">
        <v>0</v>
      </c>
      <c r="F19" s="13">
        <v>0</v>
      </c>
      <c r="G19" s="13">
        <v>789.71700000002193</v>
      </c>
      <c r="H19" s="13">
        <v>658.33400000000984</v>
      </c>
      <c r="I19" s="13">
        <v>182.60999999999828</v>
      </c>
      <c r="J19" s="13">
        <v>34.837999999999973</v>
      </c>
      <c r="K19" s="13">
        <v>0</v>
      </c>
    </row>
    <row r="20" spans="3:11" s="2" customFormat="1" ht="12.75" customHeight="1" x14ac:dyDescent="0.2">
      <c r="C20" s="3" t="s">
        <v>10</v>
      </c>
      <c r="D20" s="8">
        <v>619.86300000000199</v>
      </c>
      <c r="E20" s="8">
        <v>211.70300000000071</v>
      </c>
      <c r="F20" s="8">
        <v>169.1950000000005</v>
      </c>
      <c r="G20" s="8">
        <v>187.36199999999994</v>
      </c>
      <c r="H20" s="8">
        <v>51.603000000000073</v>
      </c>
      <c r="I20" s="8">
        <v>0</v>
      </c>
      <c r="J20" s="8">
        <v>0</v>
      </c>
      <c r="K20" s="8">
        <v>0</v>
      </c>
    </row>
    <row r="21" spans="3:11" s="2" customFormat="1" ht="12.75" customHeight="1" x14ac:dyDescent="0.2">
      <c r="C21" s="12" t="s">
        <v>11</v>
      </c>
      <c r="D21" s="13">
        <v>713.99600000002022</v>
      </c>
      <c r="E21" s="13">
        <v>190.03600000000145</v>
      </c>
      <c r="F21" s="13">
        <v>128.82500000000059</v>
      </c>
      <c r="G21" s="13">
        <v>169.52200000000101</v>
      </c>
      <c r="H21" s="13">
        <v>130.43900000000087</v>
      </c>
      <c r="I21" s="13">
        <v>75.13200000000046</v>
      </c>
      <c r="J21" s="13">
        <v>20.041999999999994</v>
      </c>
      <c r="K21" s="13">
        <v>0</v>
      </c>
    </row>
    <row r="22" spans="3:11" s="2" customFormat="1" ht="12.75" customHeight="1" x14ac:dyDescent="0.2">
      <c r="C22" s="3" t="s">
        <v>12</v>
      </c>
      <c r="D22" s="8">
        <v>1447.9940000001216</v>
      </c>
      <c r="E22" s="8">
        <v>0</v>
      </c>
      <c r="F22" s="8">
        <v>0</v>
      </c>
      <c r="G22" s="8">
        <v>788.14700000002824</v>
      </c>
      <c r="H22" s="8">
        <v>462.68899999998462</v>
      </c>
      <c r="I22" s="8">
        <v>189.10599999999786</v>
      </c>
      <c r="J22" s="8">
        <v>8.0520000000000032</v>
      </c>
      <c r="K22" s="8">
        <v>0</v>
      </c>
    </row>
    <row r="23" spans="3:11" s="2" customFormat="1" ht="12.75" customHeight="1" x14ac:dyDescent="0.2">
      <c r="C23" s="12" t="s">
        <v>13</v>
      </c>
      <c r="D23" s="13">
        <v>970.06500000006884</v>
      </c>
      <c r="E23" s="13">
        <v>275.56400000000127</v>
      </c>
      <c r="F23" s="13">
        <v>0</v>
      </c>
      <c r="G23" s="13">
        <v>71.83700000000006</v>
      </c>
      <c r="H23" s="13">
        <v>401.85199999998633</v>
      </c>
      <c r="I23" s="13">
        <v>220.81199999999643</v>
      </c>
      <c r="J23" s="13">
        <v>0</v>
      </c>
      <c r="K23" s="13">
        <v>0</v>
      </c>
    </row>
    <row r="24" spans="3:11" s="2" customFormat="1" ht="12.75" customHeight="1" x14ac:dyDescent="0.2">
      <c r="C24" s="3" t="s">
        <v>14</v>
      </c>
      <c r="D24" s="8">
        <v>1591.4020000002092</v>
      </c>
      <c r="E24" s="8">
        <v>0</v>
      </c>
      <c r="F24" s="8">
        <v>0</v>
      </c>
      <c r="G24" s="8">
        <v>564.23999999999683</v>
      </c>
      <c r="H24" s="8">
        <v>642.13200000000904</v>
      </c>
      <c r="I24" s="8">
        <v>377.73599999998822</v>
      </c>
      <c r="J24" s="8">
        <v>7.294000000000004</v>
      </c>
      <c r="K24" s="8">
        <v>0</v>
      </c>
    </row>
    <row r="25" spans="3:11" s="2" customFormat="1" ht="12.75" customHeight="1" x14ac:dyDescent="0.2">
      <c r="C25" s="12" t="s">
        <v>15</v>
      </c>
      <c r="D25" s="13">
        <v>1102.0120000000527</v>
      </c>
      <c r="E25" s="13">
        <v>0</v>
      </c>
      <c r="F25" s="13">
        <v>0</v>
      </c>
      <c r="G25" s="13">
        <v>794.95800000001384</v>
      </c>
      <c r="H25" s="13">
        <v>82.38600000000055</v>
      </c>
      <c r="I25" s="13">
        <v>224.66799999999668</v>
      </c>
      <c r="J25" s="13">
        <v>0</v>
      </c>
      <c r="K25" s="13">
        <v>0</v>
      </c>
    </row>
    <row r="26" spans="3:11" s="2" customFormat="1" ht="12.75" customHeight="1" x14ac:dyDescent="0.2">
      <c r="C26" s="7" t="s">
        <v>16</v>
      </c>
      <c r="D26" s="9">
        <v>1684.7830000001802</v>
      </c>
      <c r="E26" s="9">
        <v>373.43999999999664</v>
      </c>
      <c r="F26" s="9">
        <v>85.328000000000102</v>
      </c>
      <c r="G26" s="9">
        <v>669.1759999999947</v>
      </c>
      <c r="H26" s="9">
        <v>331.90799999999246</v>
      </c>
      <c r="I26" s="9">
        <v>213.51299999999688</v>
      </c>
      <c r="J26" s="9">
        <v>11.417999999999994</v>
      </c>
      <c r="K26" s="9">
        <v>0</v>
      </c>
    </row>
    <row r="27" spans="3:11" s="2" customFormat="1" ht="12.75" customHeight="1" x14ac:dyDescent="0.2">
      <c r="C27" s="10" t="s">
        <v>17</v>
      </c>
      <c r="D27" s="11">
        <f t="shared" ref="D27:K27" si="0">SUM(D12:D26)</f>
        <v>22969.942000000487</v>
      </c>
      <c r="E27" s="11">
        <f t="shared" si="0"/>
        <v>4142.7719999999745</v>
      </c>
      <c r="F27" s="11">
        <f t="shared" si="0"/>
        <v>1383.5869999999809</v>
      </c>
      <c r="G27" s="11">
        <f t="shared" si="0"/>
        <v>8028.1980000001513</v>
      </c>
      <c r="H27" s="11">
        <f t="shared" si="0"/>
        <v>6340.9420000000409</v>
      </c>
      <c r="I27" s="11">
        <f t="shared" si="0"/>
        <v>2795.6929999999511</v>
      </c>
      <c r="J27" s="11">
        <f t="shared" si="0"/>
        <v>235.52000000000066</v>
      </c>
      <c r="K27" s="11">
        <f t="shared" si="0"/>
        <v>43.229999999999976</v>
      </c>
    </row>
  </sheetData>
  <mergeCells count="3">
    <mergeCell ref="K2:K5"/>
    <mergeCell ref="A7:K7"/>
    <mergeCell ref="A3:D3"/>
  </mergeCells>
  <phoneticPr fontId="0" type="noConversion"/>
  <pageMargins left="0.25" right="0.25" top="0.5" bottom="0.90625000000000011" header="0.5" footer="0.5"/>
  <pageSetup orientation="landscape" r:id="rId1"/>
  <headerFooter alignWithMargins="0">
    <oddFooter xml:space="preserve">&amp;L &amp;C&amp;R&amp;B&amp;"Calibri"&amp;11Page &amp;P of &amp;N </oddFooter>
  </headerFooter>
  <ignoredErrors>
    <ignoredError sqref="D27 E27:K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LaneMilesByTPR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2021-06-09T17:16:17Z</dcterms:created>
  <dcterms:modified xsi:type="dcterms:W3CDTF">2021-06-22T21:56:30Z</dcterms:modified>
</cp:coreProperties>
</file>