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3500"/>
  </bookViews>
  <sheets>
    <sheet name="NHSMilesByCounty" sheetId="1" r:id="rId1"/>
  </sheets>
  <definedNames>
    <definedName name="_xlnm.Print_Area" localSheetId="0">NHSMilesByCounty!$A$1:$H$70</definedName>
  </definedNames>
  <calcPr calcId="162913"/>
  <fileRecoveryPr autoRecover="0"/>
</workbook>
</file>

<file path=xl/calcChain.xml><?xml version="1.0" encoding="utf-8"?>
<calcChain xmlns="http://schemas.openxmlformats.org/spreadsheetml/2006/main">
  <c r="G70" i="1" l="1"/>
  <c r="E70" i="1"/>
  <c r="D70" i="1"/>
  <c r="B70" i="1"/>
</calcChain>
</file>

<file path=xl/sharedStrings.xml><?xml version="1.0" encoding="utf-8"?>
<sst xmlns="http://schemas.openxmlformats.org/spreadsheetml/2006/main" count="67" uniqueCount="67">
  <si>
    <t>Roadway Statistics</t>
  </si>
  <si>
    <t>County</t>
  </si>
  <si>
    <t>Total Centerline Miles</t>
  </si>
  <si>
    <t>Total Lane Miles</t>
  </si>
  <si>
    <t>Total DVMT</t>
  </si>
  <si>
    <t>Truck DVMT</t>
  </si>
  <si>
    <t>Totals</t>
  </si>
  <si>
    <t>2017 State Highway Statistics - National Highway System (NHS) Miles by County
Please Note: These statistics are limited to Colorado Highways on the National Highway System.  DVMT represents vehicles traveling on every segment of NHS Highway, over an average day.</t>
  </si>
  <si>
    <t>Adams Co</t>
  </si>
  <si>
    <t>Alamosa Co</t>
  </si>
  <si>
    <t>Arapahoe Co</t>
  </si>
  <si>
    <t>Archuleta Co</t>
  </si>
  <si>
    <t>Baca Co</t>
  </si>
  <si>
    <t>Bent Co</t>
  </si>
  <si>
    <t>Boulder Co</t>
  </si>
  <si>
    <t>Broomfield Co</t>
  </si>
  <si>
    <t>Chaffee Co</t>
  </si>
  <si>
    <t>Cheyenne Co</t>
  </si>
  <si>
    <t>Clear Creek Co</t>
  </si>
  <si>
    <t>Conejos Co</t>
  </si>
  <si>
    <t>Costilla Co</t>
  </si>
  <si>
    <t>Delta Co</t>
  </si>
  <si>
    <t>Denver Co</t>
  </si>
  <si>
    <t>Dolores Co</t>
  </si>
  <si>
    <t>Douglas Co</t>
  </si>
  <si>
    <t>Eagle Co</t>
  </si>
  <si>
    <t>El Paso Co</t>
  </si>
  <si>
    <t>Elbert Co</t>
  </si>
  <si>
    <t>Fremont Co</t>
  </si>
  <si>
    <t>Garfield Co</t>
  </si>
  <si>
    <t>Grand Co</t>
  </si>
  <si>
    <t>Gunnison Co</t>
  </si>
  <si>
    <t>Huerfano Co</t>
  </si>
  <si>
    <t>Jackson Co</t>
  </si>
  <si>
    <t>Jefferson Co</t>
  </si>
  <si>
    <t>Kiowa Co</t>
  </si>
  <si>
    <t>Kit Carson Co</t>
  </si>
  <si>
    <t>La Plata Co</t>
  </si>
  <si>
    <t>Larimer Co</t>
  </si>
  <si>
    <t>Las Animas Co</t>
  </si>
  <si>
    <t>Lincoln Co</t>
  </si>
  <si>
    <t>Logan Co</t>
  </si>
  <si>
    <t>Mesa Co</t>
  </si>
  <si>
    <t>Mineral Co</t>
  </si>
  <si>
    <t>Moffat Co</t>
  </si>
  <si>
    <t>Montezuma Co</t>
  </si>
  <si>
    <t>Montrose Co</t>
  </si>
  <si>
    <t>Morgan Co</t>
  </si>
  <si>
    <t>Otero Co</t>
  </si>
  <si>
    <t>Ouray Co</t>
  </si>
  <si>
    <t>Park Co</t>
  </si>
  <si>
    <t>Phillips Co</t>
  </si>
  <si>
    <t>Pitkin Co</t>
  </si>
  <si>
    <t>Prowers Co</t>
  </si>
  <si>
    <t>Pueblo Co</t>
  </si>
  <si>
    <t>Rio Blanco Co</t>
  </si>
  <si>
    <t>Rio Grande Co</t>
  </si>
  <si>
    <t>Routt Co</t>
  </si>
  <si>
    <t>Saguache Co</t>
  </si>
  <si>
    <t>San Juan Co</t>
  </si>
  <si>
    <t>San Miguel Co</t>
  </si>
  <si>
    <t>Sedgwick Co</t>
  </si>
  <si>
    <t>Summit Co</t>
  </si>
  <si>
    <t>Teller Co</t>
  </si>
  <si>
    <t>Washington Co</t>
  </si>
  <si>
    <t>Weld Co</t>
  </si>
  <si>
    <t>Yuma 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</si>
</sst>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7" x14ac:knownFonts="1">
    <font>
      <sz val="10"/>
      <name val="Arial"/>
    </font>
    <font>
      <b/>
      <sz val="20"/>
      <color indexed="8"/>
      <name val="Calibri"/>
      <family val="2"/>
    </font>
    <font>
      <b/>
      <sz val="11.95"/>
      <color indexed="8"/>
      <name val="Calibri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6">
    <xf numFmtId="0" fontId="0" fillId="0" borderId="0" xfId="0"/>
    <xf numFmtId="0" fontId="0" fillId="0" borderId="1" xfId="0" applyBorder="1" applyAlignment="1" applyProtection="1">
      <alignment vertical="top" wrapText="1"/>
      <protection locked="0"/>
    </xf>
    <xf numFmtId="0" fontId="4" fillId="0" borderId="0" xfId="1" applyFont="1" applyFill="1" applyBorder="1" applyAlignment="1">
      <alignment wrapText="1"/>
    </xf>
    <xf numFmtId="0" fontId="5" fillId="0" borderId="0" xfId="1" applyFont="1" applyFill="1" applyBorder="1" applyAlignment="1">
      <alignment wrapText="1"/>
    </xf>
    <xf numFmtId="0" fontId="4" fillId="0" borderId="2" xfId="1" applyFont="1" applyFill="1" applyBorder="1" applyAlignment="1">
      <alignment wrapText="1"/>
    </xf>
    <xf numFmtId="0" fontId="5" fillId="0" borderId="2" xfId="1" applyFont="1" applyFill="1" applyBorder="1" applyAlignment="1">
      <alignment horizontal="left"/>
    </xf>
    <xf numFmtId="0" fontId="5" fillId="0" borderId="2" xfId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wrapText="1"/>
    </xf>
    <xf numFmtId="3" fontId="4" fillId="0" borderId="0" xfId="1" applyNumberFormat="1" applyFont="1" applyFill="1" applyBorder="1" applyAlignment="1">
      <alignment horizontal="center" vertical="center" wrapText="1"/>
    </xf>
    <xf numFmtId="3" fontId="4" fillId="2" borderId="0" xfId="1" applyNumberFormat="1" applyFont="1" applyFill="1" applyBorder="1" applyAlignment="1">
      <alignment horizontal="center" vertical="center" wrapText="1"/>
    </xf>
    <xf numFmtId="3" fontId="4" fillId="0" borderId="2" xfId="1" applyNumberFormat="1" applyFont="1" applyFill="1" applyBorder="1" applyAlignment="1">
      <alignment horizontal="center" vertical="center" wrapText="1"/>
    </xf>
    <xf numFmtId="3" fontId="6" fillId="0" borderId="0" xfId="0" applyNumberFormat="1" applyFont="1" applyFill="1" applyBorder="1" applyAlignment="1">
      <alignment horizontal="center" vertical="center"/>
    </xf>
    <xf numFmtId="164" fontId="4" fillId="0" borderId="0" xfId="1" applyNumberFormat="1" applyFont="1" applyFill="1" applyBorder="1" applyAlignment="1">
      <alignment horizontal="center" vertical="center" wrapText="1"/>
    </xf>
    <xf numFmtId="164" fontId="4" fillId="2" borderId="0" xfId="1" applyNumberFormat="1" applyFont="1" applyFill="1" applyBorder="1" applyAlignment="1">
      <alignment horizontal="center" vertical="center" wrapText="1"/>
    </xf>
    <xf numFmtId="164" fontId="4" fillId="0" borderId="2" xfId="1" applyNumberFormat="1" applyFont="1" applyFill="1" applyBorder="1" applyAlignment="1">
      <alignment horizontal="center" vertical="center" wrapText="1"/>
    </xf>
    <xf numFmtId="164" fontId="6" fillId="0" borderId="0" xfId="0" applyNumberFormat="1" applyFont="1" applyFill="1" applyBorder="1" applyAlignment="1">
      <alignment horizontal="center" vertical="center"/>
    </xf>
    <xf numFmtId="0" fontId="0" fillId="0" borderId="0" xfId="0"/>
    <xf numFmtId="0" fontId="0" fillId="0" borderId="1" xfId="0" applyBorder="1" applyAlignment="1" applyProtection="1">
      <alignment vertical="top" wrapText="1"/>
      <protection locked="0"/>
    </xf>
    <xf numFmtId="0" fontId="0" fillId="0" borderId="0" xfId="0" applyBorder="1" applyAlignment="1" applyProtection="1">
      <alignment vertical="top" wrapText="1"/>
      <protection locked="0"/>
    </xf>
    <xf numFmtId="0" fontId="0" fillId="0" borderId="0" xfId="0"/>
    <xf numFmtId="0" fontId="0" fillId="0" borderId="1" xfId="0" applyBorder="1" applyAlignment="1" applyProtection="1">
      <alignment vertical="top" wrapText="1"/>
      <protection locked="0"/>
    </xf>
    <xf numFmtId="0" fontId="1" fillId="0" borderId="0" xfId="0" applyFont="1" applyBorder="1" applyAlignment="1" applyProtection="1">
      <alignment horizontal="left" wrapText="1" readingOrder="1"/>
      <protection locked="0"/>
    </xf>
    <xf numFmtId="0" fontId="0" fillId="0" borderId="0" xfId="0"/>
    <xf numFmtId="0" fontId="0" fillId="0" borderId="1" xfId="0" applyBorder="1" applyAlignment="1" applyProtection="1">
      <alignment vertical="top" wrapText="1"/>
      <protection locked="0"/>
    </xf>
    <xf numFmtId="0" fontId="1" fillId="0" borderId="0" xfId="0" applyFont="1" applyBorder="1" applyAlignment="1" applyProtection="1">
      <alignment horizontal="left" wrapText="1" readingOrder="1"/>
      <protection locked="0"/>
    </xf>
    <xf numFmtId="0" fontId="2" fillId="0" borderId="0" xfId="0" applyFont="1" applyAlignment="1" applyProtection="1">
      <alignment horizontal="left" vertical="center" wrapText="1" readingOrder="1"/>
      <protection locked="0"/>
    </xf>
  </cellXfs>
  <cellStyles count="2">
    <cellStyle name="Normal" xfId="0" builtinId="0"/>
    <cellStyle name="Normal_NHSMilesByCounty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6DFEC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680508</xdr:colOff>
      <xdr:row>0</xdr:row>
      <xdr:rowOff>0</xdr:rowOff>
    </xdr:from>
    <xdr:to>
      <xdr:col>8</xdr:col>
      <xdr:colOff>61383</xdr:colOff>
      <xdr:row>4</xdr:row>
      <xdr:rowOff>4233</xdr:rowOff>
    </xdr:to>
    <xdr:pic>
      <xdr:nvPicPr>
        <xdr:cNvPr id="1026" name="Picture 0" descr="7802c99f-29e4-49b4-aa93-aa224c654b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508" y="0"/>
          <a:ext cx="2354792" cy="797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0"/>
  <sheetViews>
    <sheetView showGridLines="0" tabSelected="1" zoomScale="90" zoomScaleNormal="90" workbookViewId="0">
      <selection sqref="A1:H70"/>
    </sheetView>
  </sheetViews>
  <sheetFormatPr defaultRowHeight="12.75" x14ac:dyDescent="0.2"/>
  <cols>
    <col min="1" max="1" width="17" customWidth="1"/>
    <col min="2" max="2" width="18.7109375" customWidth="1"/>
    <col min="3" max="3" width="3.28515625" style="19" customWidth="1"/>
    <col min="4" max="4" width="16.140625" customWidth="1"/>
    <col min="5" max="5" width="18.28515625" customWidth="1"/>
    <col min="6" max="6" width="2.28515625" style="19" customWidth="1"/>
    <col min="7" max="7" width="16.28515625" customWidth="1"/>
    <col min="8" max="8" width="7.7109375" customWidth="1"/>
    <col min="9" max="9" width="15.42578125" customWidth="1"/>
    <col min="10" max="10" width="20.85546875" customWidth="1"/>
    <col min="11" max="11" width="2.7109375" customWidth="1"/>
    <col min="12" max="12" width="0" hidden="1" customWidth="1"/>
    <col min="13" max="13" width="0.5703125" customWidth="1"/>
  </cols>
  <sheetData>
    <row r="1" spans="1:11" ht="24.75" customHeight="1" x14ac:dyDescent="0.2">
      <c r="I1" s="22"/>
      <c r="J1" s="22"/>
      <c r="K1" s="22"/>
    </row>
    <row r="2" spans="1:11" ht="31.15" customHeight="1" x14ac:dyDescent="0.4">
      <c r="A2" s="24" t="s">
        <v>0</v>
      </c>
      <c r="B2" s="24"/>
      <c r="C2" s="21"/>
      <c r="D2" s="16"/>
      <c r="I2" s="22"/>
      <c r="J2" s="22"/>
      <c r="K2" s="22"/>
    </row>
    <row r="3" spans="1:11" ht="1.35" customHeight="1" x14ac:dyDescent="0.2">
      <c r="A3" s="16"/>
      <c r="B3" s="18"/>
      <c r="C3" s="18"/>
      <c r="D3" s="17"/>
      <c r="E3" s="1"/>
      <c r="F3" s="20"/>
      <c r="G3" s="1"/>
      <c r="H3" s="1"/>
      <c r="I3" s="23"/>
      <c r="J3" s="23"/>
      <c r="K3" s="22"/>
    </row>
    <row r="4" spans="1:11" ht="6.6" customHeight="1" x14ac:dyDescent="0.2">
      <c r="I4" s="22"/>
      <c r="J4" s="22"/>
      <c r="K4" s="22"/>
    </row>
    <row r="5" spans="1:11" ht="0.95" customHeight="1" x14ac:dyDescent="0.2"/>
    <row r="6" spans="1:11" ht="8.25" customHeight="1" x14ac:dyDescent="0.2"/>
    <row r="7" spans="1:11" ht="86.25" customHeight="1" x14ac:dyDescent="0.2">
      <c r="A7" s="25" t="s">
        <v>7</v>
      </c>
      <c r="B7" s="25"/>
      <c r="C7" s="25"/>
      <c r="D7" s="25"/>
      <c r="E7" s="25"/>
      <c r="F7" s="25"/>
      <c r="G7" s="25"/>
      <c r="H7" s="25"/>
      <c r="I7" s="16"/>
      <c r="J7" s="16"/>
      <c r="K7" s="16"/>
    </row>
    <row r="8" spans="1:11" ht="409.6" hidden="1" customHeight="1" x14ac:dyDescent="0.2"/>
    <row r="10" spans="1:11" ht="12.75" customHeight="1" x14ac:dyDescent="0.2">
      <c r="A10" s="5" t="s">
        <v>1</v>
      </c>
      <c r="B10" s="6" t="s">
        <v>2</v>
      </c>
      <c r="C10" s="6"/>
      <c r="D10" s="6" t="s">
        <v>3</v>
      </c>
      <c r="E10" s="6" t="s">
        <v>4</v>
      </c>
      <c r="F10" s="6"/>
      <c r="G10" s="6" t="s">
        <v>5</v>
      </c>
    </row>
    <row r="11" spans="1:11" ht="12.75" customHeight="1" x14ac:dyDescent="0.2">
      <c r="A11" s="2" t="s">
        <v>8</v>
      </c>
      <c r="B11" s="12">
        <v>141.76499999999751</v>
      </c>
      <c r="C11" s="12"/>
      <c r="D11" s="12">
        <v>606.19299999999043</v>
      </c>
      <c r="E11" s="8">
        <v>7979828</v>
      </c>
      <c r="F11" s="8"/>
      <c r="G11" s="8">
        <v>718822.11199999833</v>
      </c>
    </row>
    <row r="12" spans="1:11" ht="12.75" customHeight="1" x14ac:dyDescent="0.2">
      <c r="A12" s="7" t="s">
        <v>9</v>
      </c>
      <c r="B12" s="13">
        <v>53.903000000000418</v>
      </c>
      <c r="C12" s="13"/>
      <c r="D12" s="13">
        <v>114.4440000000008</v>
      </c>
      <c r="E12" s="9">
        <v>362644.30000000005</v>
      </c>
      <c r="F12" s="9"/>
      <c r="G12" s="9">
        <v>25088.483599999945</v>
      </c>
    </row>
    <row r="13" spans="1:11" ht="12.75" customHeight="1" x14ac:dyDescent="0.2">
      <c r="A13" s="2" t="s">
        <v>10</v>
      </c>
      <c r="B13" s="12">
        <v>111.05799999999874</v>
      </c>
      <c r="C13" s="12"/>
      <c r="D13" s="12">
        <v>531.87199999999689</v>
      </c>
      <c r="E13" s="8">
        <v>5901965.4000000004</v>
      </c>
      <c r="F13" s="8"/>
      <c r="G13" s="8">
        <v>393366.48360000172</v>
      </c>
    </row>
    <row r="14" spans="1:11" ht="12.75" customHeight="1" x14ac:dyDescent="0.2">
      <c r="A14" s="7" t="s">
        <v>11</v>
      </c>
      <c r="B14" s="13">
        <v>43.399000000000342</v>
      </c>
      <c r="C14" s="13"/>
      <c r="D14" s="13">
        <v>94.740000000000535</v>
      </c>
      <c r="E14" s="9">
        <v>310079.49999999994</v>
      </c>
      <c r="F14" s="9"/>
      <c r="G14" s="9">
        <v>24441.930000000109</v>
      </c>
    </row>
    <row r="15" spans="1:11" ht="12.75" customHeight="1" x14ac:dyDescent="0.2">
      <c r="A15" s="2" t="s">
        <v>12</v>
      </c>
      <c r="B15" s="12">
        <v>46.679000000000372</v>
      </c>
      <c r="C15" s="12"/>
      <c r="D15" s="12">
        <v>98.050000000000765</v>
      </c>
      <c r="E15" s="8">
        <v>147225.90000000002</v>
      </c>
      <c r="F15" s="8"/>
      <c r="G15" s="8">
        <v>80154.609599999909</v>
      </c>
    </row>
    <row r="16" spans="1:11" ht="12.75" customHeight="1" x14ac:dyDescent="0.2">
      <c r="A16" s="7" t="s">
        <v>13</v>
      </c>
      <c r="B16" s="13">
        <v>37.941000000000265</v>
      </c>
      <c r="C16" s="13"/>
      <c r="D16" s="13">
        <v>89.425000000000523</v>
      </c>
      <c r="E16" s="9">
        <v>130455.10000000003</v>
      </c>
      <c r="F16" s="9"/>
      <c r="G16" s="9">
        <v>20453.189999999995</v>
      </c>
    </row>
    <row r="17" spans="1:7" ht="12.75" customHeight="1" x14ac:dyDescent="0.2">
      <c r="A17" s="2" t="s">
        <v>14</v>
      </c>
      <c r="B17" s="12">
        <v>99.453999999999056</v>
      </c>
      <c r="C17" s="12"/>
      <c r="D17" s="12">
        <v>340.71199999999749</v>
      </c>
      <c r="E17" s="8">
        <v>2945381.8</v>
      </c>
      <c r="F17" s="8"/>
      <c r="G17" s="8">
        <v>97953.162299999967</v>
      </c>
    </row>
    <row r="18" spans="1:7" ht="12.75" customHeight="1" x14ac:dyDescent="0.2">
      <c r="A18" s="7" t="s">
        <v>15</v>
      </c>
      <c r="B18" s="13">
        <v>23.534000000000056</v>
      </c>
      <c r="C18" s="13"/>
      <c r="D18" s="13">
        <v>96.098000000000312</v>
      </c>
      <c r="E18" s="9">
        <v>1216449</v>
      </c>
      <c r="F18" s="9"/>
      <c r="G18" s="9">
        <v>58267.625000000058</v>
      </c>
    </row>
    <row r="19" spans="1:7" ht="12.75" customHeight="1" x14ac:dyDescent="0.2">
      <c r="A19" s="2" t="s">
        <v>16</v>
      </c>
      <c r="B19" s="12">
        <v>70.503000000000242</v>
      </c>
      <c r="C19" s="12"/>
      <c r="D19" s="12">
        <v>175.21399999999977</v>
      </c>
      <c r="E19" s="8">
        <v>384039.1</v>
      </c>
      <c r="F19" s="8"/>
      <c r="G19" s="8">
        <v>33124.541199999963</v>
      </c>
    </row>
    <row r="20" spans="1:7" ht="12.75" customHeight="1" x14ac:dyDescent="0.2">
      <c r="A20" s="7" t="s">
        <v>17</v>
      </c>
      <c r="B20" s="13">
        <v>78.593999999999809</v>
      </c>
      <c r="C20" s="13"/>
      <c r="D20" s="13">
        <v>158.81199999999953</v>
      </c>
      <c r="E20" s="9">
        <v>156323.50999999998</v>
      </c>
      <c r="F20" s="9"/>
      <c r="G20" s="9">
        <v>64482.652220000324</v>
      </c>
    </row>
    <row r="21" spans="1:7" ht="12.75" customHeight="1" x14ac:dyDescent="0.2">
      <c r="A21" s="2" t="s">
        <v>18</v>
      </c>
      <c r="B21" s="12">
        <v>48.309000000000346</v>
      </c>
      <c r="C21" s="12"/>
      <c r="D21" s="12">
        <v>182.33600000000106</v>
      </c>
      <c r="E21" s="8">
        <v>1462545.1</v>
      </c>
      <c r="F21" s="8"/>
      <c r="G21" s="8">
        <v>109143.35540000017</v>
      </c>
    </row>
    <row r="22" spans="1:7" ht="12.75" customHeight="1" x14ac:dyDescent="0.2">
      <c r="A22" s="7" t="s">
        <v>19</v>
      </c>
      <c r="B22" s="13">
        <v>25.737000000000073</v>
      </c>
      <c r="C22" s="13"/>
      <c r="D22" s="13">
        <v>51.474000000000146</v>
      </c>
      <c r="E22" s="9">
        <v>104554.09999999998</v>
      </c>
      <c r="F22" s="9"/>
      <c r="G22" s="9">
        <v>8482.8112999999921</v>
      </c>
    </row>
    <row r="23" spans="1:7" ht="12.75" customHeight="1" x14ac:dyDescent="0.2">
      <c r="A23" s="2" t="s">
        <v>20</v>
      </c>
      <c r="B23" s="12">
        <v>30.732000000000159</v>
      </c>
      <c r="C23" s="12"/>
      <c r="D23" s="12">
        <v>70.057000000000144</v>
      </c>
      <c r="E23" s="8">
        <v>137550.89999999997</v>
      </c>
      <c r="F23" s="8"/>
      <c r="G23" s="8">
        <v>19337.733399999928</v>
      </c>
    </row>
    <row r="24" spans="1:7" ht="12.75" customHeight="1" x14ac:dyDescent="0.2">
      <c r="A24" s="7" t="s">
        <v>21</v>
      </c>
      <c r="B24" s="13">
        <v>28.589000000000109</v>
      </c>
      <c r="C24" s="13"/>
      <c r="D24" s="13">
        <v>114.73700000000045</v>
      </c>
      <c r="E24" s="9">
        <v>320816.59999999992</v>
      </c>
      <c r="F24" s="9"/>
      <c r="G24" s="9">
        <v>21772.601200000019</v>
      </c>
    </row>
    <row r="25" spans="1:7" ht="12.75" customHeight="1" x14ac:dyDescent="0.2">
      <c r="A25" s="2" t="s">
        <v>22</v>
      </c>
      <c r="B25" s="12">
        <v>84.167999999999822</v>
      </c>
      <c r="C25" s="12"/>
      <c r="D25" s="12">
        <v>486.1569999999993</v>
      </c>
      <c r="E25" s="8">
        <v>8515196</v>
      </c>
      <c r="F25" s="8"/>
      <c r="G25" s="8">
        <v>529630.95000000065</v>
      </c>
    </row>
    <row r="26" spans="1:7" ht="12.75" customHeight="1" x14ac:dyDescent="0.2">
      <c r="A26" s="7" t="s">
        <v>23</v>
      </c>
      <c r="B26" s="13">
        <v>36.312000000000211</v>
      </c>
      <c r="C26" s="13"/>
      <c r="D26" s="13">
        <v>74.729000000000411</v>
      </c>
      <c r="E26" s="9">
        <v>103011.59999999999</v>
      </c>
      <c r="F26" s="9"/>
      <c r="G26" s="9">
        <v>17228.352800000011</v>
      </c>
    </row>
    <row r="27" spans="1:7" ht="12.75" customHeight="1" x14ac:dyDescent="0.2">
      <c r="A27" s="2" t="s">
        <v>24</v>
      </c>
      <c r="B27" s="12">
        <v>106.23699999999883</v>
      </c>
      <c r="C27" s="12"/>
      <c r="D27" s="12">
        <v>400.34599999999284</v>
      </c>
      <c r="E27" s="8">
        <v>5635635</v>
      </c>
      <c r="F27" s="8"/>
      <c r="G27" s="8">
        <v>281179.41600000346</v>
      </c>
    </row>
    <row r="28" spans="1:7" ht="12.75" customHeight="1" x14ac:dyDescent="0.2">
      <c r="A28" s="7" t="s">
        <v>25</v>
      </c>
      <c r="B28" s="13">
        <v>63.815000000000516</v>
      </c>
      <c r="C28" s="13"/>
      <c r="D28" s="13">
        <v>255.26000000000207</v>
      </c>
      <c r="E28" s="9">
        <v>1666060</v>
      </c>
      <c r="F28" s="9"/>
      <c r="G28" s="9">
        <v>163878.71000000022</v>
      </c>
    </row>
    <row r="29" spans="1:7" ht="12.75" customHeight="1" x14ac:dyDescent="0.2">
      <c r="A29" s="2" t="s">
        <v>26</v>
      </c>
      <c r="B29" s="12">
        <v>165.26399999999606</v>
      </c>
      <c r="C29" s="12"/>
      <c r="D29" s="12">
        <v>593.71399999999585</v>
      </c>
      <c r="E29" s="8">
        <v>6482175.0999999996</v>
      </c>
      <c r="F29" s="8"/>
      <c r="G29" s="8">
        <v>485580.94319999905</v>
      </c>
    </row>
    <row r="30" spans="1:7" ht="12.75" customHeight="1" x14ac:dyDescent="0.2">
      <c r="A30" s="7" t="s">
        <v>27</v>
      </c>
      <c r="B30" s="13">
        <v>53.19600000000046</v>
      </c>
      <c r="C30" s="13"/>
      <c r="D30" s="13">
        <v>160.83600000000146</v>
      </c>
      <c r="E30" s="9">
        <v>415982.7</v>
      </c>
      <c r="F30" s="9"/>
      <c r="G30" s="9">
        <v>112434.67610000039</v>
      </c>
    </row>
    <row r="31" spans="1:7" ht="12.75" customHeight="1" x14ac:dyDescent="0.2">
      <c r="A31" s="2" t="s">
        <v>28</v>
      </c>
      <c r="B31" s="12">
        <v>70.292000000000272</v>
      </c>
      <c r="C31" s="12"/>
      <c r="D31" s="12">
        <v>190.41199999999998</v>
      </c>
      <c r="E31" s="8">
        <v>490932.9000000002</v>
      </c>
      <c r="F31" s="8"/>
      <c r="G31" s="8">
        <v>36973.919500000258</v>
      </c>
    </row>
    <row r="32" spans="1:7" ht="12.75" customHeight="1" x14ac:dyDescent="0.2">
      <c r="A32" s="7" t="s">
        <v>29</v>
      </c>
      <c r="B32" s="13">
        <v>100.97799999999893</v>
      </c>
      <c r="C32" s="13"/>
      <c r="D32" s="13">
        <v>370.14099999999746</v>
      </c>
      <c r="E32" s="9">
        <v>1832521.1</v>
      </c>
      <c r="F32" s="9"/>
      <c r="G32" s="9">
        <v>195790.74210000041</v>
      </c>
    </row>
    <row r="33" spans="1:7" ht="12.75" customHeight="1" x14ac:dyDescent="0.2">
      <c r="A33" s="2" t="s">
        <v>30</v>
      </c>
      <c r="B33" s="12">
        <v>102.74099999999868</v>
      </c>
      <c r="C33" s="12"/>
      <c r="D33" s="12">
        <v>225.28599999999813</v>
      </c>
      <c r="E33" s="8">
        <v>508764.10000000003</v>
      </c>
      <c r="F33" s="8"/>
      <c r="G33" s="8">
        <v>33404.975000000079</v>
      </c>
    </row>
    <row r="34" spans="1:7" ht="12.75" customHeight="1" x14ac:dyDescent="0.2">
      <c r="A34" s="7" t="s">
        <v>31</v>
      </c>
      <c r="B34" s="13">
        <v>73.584000000000074</v>
      </c>
      <c r="C34" s="13"/>
      <c r="D34" s="13">
        <v>162.42999999999972</v>
      </c>
      <c r="E34" s="9">
        <v>254062.10000000003</v>
      </c>
      <c r="F34" s="9"/>
      <c r="G34" s="9">
        <v>27763.7109000001</v>
      </c>
    </row>
    <row r="35" spans="1:7" ht="12.75" customHeight="1" x14ac:dyDescent="0.2">
      <c r="A35" s="2" t="s">
        <v>32</v>
      </c>
      <c r="B35" s="12">
        <v>57.464000000000489</v>
      </c>
      <c r="C35" s="12"/>
      <c r="D35" s="12">
        <v>184.70900000000026</v>
      </c>
      <c r="E35" s="8">
        <v>525675</v>
      </c>
      <c r="F35" s="8"/>
      <c r="G35" s="8">
        <v>96839.251399999965</v>
      </c>
    </row>
    <row r="36" spans="1:7" ht="12.75" customHeight="1" x14ac:dyDescent="0.2">
      <c r="A36" s="7" t="s">
        <v>33</v>
      </c>
      <c r="B36" s="13">
        <v>3.1530000000000014</v>
      </c>
      <c r="C36" s="13"/>
      <c r="D36" s="13">
        <v>9.4590000000000014</v>
      </c>
      <c r="E36" s="9">
        <v>9405</v>
      </c>
      <c r="F36" s="9"/>
      <c r="G36" s="9">
        <v>1075.1940000000004</v>
      </c>
    </row>
    <row r="37" spans="1:7" ht="12.75" customHeight="1" x14ac:dyDescent="0.2">
      <c r="A37" s="2" t="s">
        <v>34</v>
      </c>
      <c r="B37" s="12">
        <v>172.06999999999675</v>
      </c>
      <c r="C37" s="12"/>
      <c r="D37" s="12">
        <v>760.24999999998897</v>
      </c>
      <c r="E37" s="8">
        <v>8160166.5999999996</v>
      </c>
      <c r="F37" s="8"/>
      <c r="G37" s="8">
        <v>345494.84439999866</v>
      </c>
    </row>
    <row r="38" spans="1:7" ht="12.75" customHeight="1" x14ac:dyDescent="0.2">
      <c r="A38" s="7" t="s">
        <v>35</v>
      </c>
      <c r="B38" s="13">
        <v>26.886000000000102</v>
      </c>
      <c r="C38" s="13"/>
      <c r="D38" s="13">
        <v>53.772000000000205</v>
      </c>
      <c r="E38" s="9">
        <v>91069.500000000015</v>
      </c>
      <c r="F38" s="9"/>
      <c r="G38" s="9">
        <v>47194.216200000134</v>
      </c>
    </row>
    <row r="39" spans="1:7" ht="12.75" customHeight="1" x14ac:dyDescent="0.2">
      <c r="A39" s="2" t="s">
        <v>36</v>
      </c>
      <c r="B39" s="12">
        <v>97.268999999998826</v>
      </c>
      <c r="C39" s="12"/>
      <c r="D39" s="12">
        <v>316.4199999999982</v>
      </c>
      <c r="E39" s="8">
        <v>631978.71000000008</v>
      </c>
      <c r="F39" s="8"/>
      <c r="G39" s="8">
        <v>168089.20329</v>
      </c>
    </row>
    <row r="40" spans="1:7" ht="12.75" customHeight="1" x14ac:dyDescent="0.2">
      <c r="A40" s="7" t="s">
        <v>37</v>
      </c>
      <c r="B40" s="13">
        <v>98.842999999998881</v>
      </c>
      <c r="C40" s="13"/>
      <c r="D40" s="13">
        <v>263.84799999999905</v>
      </c>
      <c r="E40" s="9">
        <v>977037.30000000051</v>
      </c>
      <c r="F40" s="9"/>
      <c r="G40" s="9">
        <v>54537.668200000036</v>
      </c>
    </row>
    <row r="41" spans="1:7" ht="12.75" customHeight="1" x14ac:dyDescent="0.2">
      <c r="A41" s="2" t="s">
        <v>38</v>
      </c>
      <c r="B41" s="12">
        <v>132.51399999999759</v>
      </c>
      <c r="C41" s="12"/>
      <c r="D41" s="12">
        <v>453.85199999999639</v>
      </c>
      <c r="E41" s="8">
        <v>3550221.7000000011</v>
      </c>
      <c r="F41" s="8"/>
      <c r="G41" s="8">
        <v>306985.5778999977</v>
      </c>
    </row>
    <row r="42" spans="1:7" ht="12.75" customHeight="1" x14ac:dyDescent="0.2">
      <c r="A42" s="7" t="s">
        <v>39</v>
      </c>
      <c r="B42" s="13">
        <v>39.102000000000253</v>
      </c>
      <c r="C42" s="13"/>
      <c r="D42" s="13">
        <v>156.40800000000101</v>
      </c>
      <c r="E42" s="9">
        <v>453478</v>
      </c>
      <c r="F42" s="9"/>
      <c r="G42" s="9">
        <v>80889.803999999844</v>
      </c>
    </row>
    <row r="43" spans="1:7" ht="12.75" customHeight="1" x14ac:dyDescent="0.2">
      <c r="A43" s="2" t="s">
        <v>40</v>
      </c>
      <c r="B43" s="12">
        <v>91.234999999999118</v>
      </c>
      <c r="C43" s="12"/>
      <c r="D43" s="12">
        <v>246.81499999999949</v>
      </c>
      <c r="E43" s="8">
        <v>486120.10000000003</v>
      </c>
      <c r="F43" s="8"/>
      <c r="G43" s="8">
        <v>157443.26509999987</v>
      </c>
    </row>
    <row r="44" spans="1:7" ht="12.75" customHeight="1" x14ac:dyDescent="0.2">
      <c r="A44" s="7" t="s">
        <v>41</v>
      </c>
      <c r="B44" s="13">
        <v>69.759000000000299</v>
      </c>
      <c r="C44" s="13"/>
      <c r="D44" s="13">
        <v>241.67200000000255</v>
      </c>
      <c r="E44" s="9">
        <v>502885.39999999991</v>
      </c>
      <c r="F44" s="9"/>
      <c r="G44" s="9">
        <v>111571.77759999975</v>
      </c>
    </row>
    <row r="45" spans="1:7" ht="12.75" customHeight="1" x14ac:dyDescent="0.2">
      <c r="A45" s="2" t="s">
        <v>42</v>
      </c>
      <c r="B45" s="12">
        <v>112.67699999999847</v>
      </c>
      <c r="C45" s="12"/>
      <c r="D45" s="12">
        <v>429.11199999999548</v>
      </c>
      <c r="E45" s="8">
        <v>1762480.4</v>
      </c>
      <c r="F45" s="8"/>
      <c r="G45" s="8">
        <v>212829.71280000071</v>
      </c>
    </row>
    <row r="46" spans="1:7" ht="12.75" customHeight="1" x14ac:dyDescent="0.2">
      <c r="A46" s="7" t="s">
        <v>43</v>
      </c>
      <c r="B46" s="13">
        <v>24.963000000000079</v>
      </c>
      <c r="C46" s="13"/>
      <c r="D46" s="13">
        <v>71.335999999999984</v>
      </c>
      <c r="E46" s="9">
        <v>75271.399999999994</v>
      </c>
      <c r="F46" s="9"/>
      <c r="G46" s="9">
        <v>7840.4623999999758</v>
      </c>
    </row>
    <row r="47" spans="1:7" ht="12.75" customHeight="1" x14ac:dyDescent="0.2">
      <c r="A47" s="2" t="s">
        <v>44</v>
      </c>
      <c r="B47" s="12">
        <v>166.7479999999953</v>
      </c>
      <c r="C47" s="12"/>
      <c r="D47" s="12">
        <v>343.92999999999182</v>
      </c>
      <c r="E47" s="8">
        <v>277026.18000000005</v>
      </c>
      <c r="F47" s="8"/>
      <c r="G47" s="8">
        <v>43698.254480000112</v>
      </c>
    </row>
    <row r="48" spans="1:7" ht="12.75" customHeight="1" x14ac:dyDescent="0.2">
      <c r="A48" s="7" t="s">
        <v>45</v>
      </c>
      <c r="B48" s="13">
        <v>134.57199999999705</v>
      </c>
      <c r="C48" s="13"/>
      <c r="D48" s="13">
        <v>300.86099999999561</v>
      </c>
      <c r="E48" s="9">
        <v>673056.7</v>
      </c>
      <c r="F48" s="9"/>
      <c r="G48" s="9">
        <v>65854.947799999994</v>
      </c>
    </row>
    <row r="49" spans="1:7" ht="12.75" customHeight="1" x14ac:dyDescent="0.2">
      <c r="A49" s="2" t="s">
        <v>46</v>
      </c>
      <c r="B49" s="12">
        <v>51.053000000000381</v>
      </c>
      <c r="C49" s="12"/>
      <c r="D49" s="12">
        <v>149.73100000000011</v>
      </c>
      <c r="E49" s="8">
        <v>472268.4</v>
      </c>
      <c r="F49" s="8"/>
      <c r="G49" s="8">
        <v>33268.140800000067</v>
      </c>
    </row>
    <row r="50" spans="1:7" ht="12.75" customHeight="1" x14ac:dyDescent="0.2">
      <c r="A50" s="7" t="s">
        <v>47</v>
      </c>
      <c r="B50" s="13">
        <v>90.754999999999228</v>
      </c>
      <c r="C50" s="13"/>
      <c r="D50" s="13">
        <v>263.19000000000267</v>
      </c>
      <c r="E50" s="9">
        <v>724470.04</v>
      </c>
      <c r="F50" s="9"/>
      <c r="G50" s="9">
        <v>135885.87257999982</v>
      </c>
    </row>
    <row r="51" spans="1:7" ht="12.75" customHeight="1" x14ac:dyDescent="0.2">
      <c r="A51" s="2" t="s">
        <v>48</v>
      </c>
      <c r="B51" s="12">
        <v>42.433000000000249</v>
      </c>
      <c r="C51" s="12"/>
      <c r="D51" s="12">
        <v>134.4180000000004</v>
      </c>
      <c r="E51" s="8">
        <v>252895.90000000005</v>
      </c>
      <c r="F51" s="8"/>
      <c r="G51" s="8">
        <v>23632.919800000003</v>
      </c>
    </row>
    <row r="52" spans="1:7" ht="12.75" customHeight="1" x14ac:dyDescent="0.2">
      <c r="A52" s="7" t="s">
        <v>49</v>
      </c>
      <c r="B52" s="13">
        <v>48.476000000000369</v>
      </c>
      <c r="C52" s="13"/>
      <c r="D52" s="13">
        <v>99.788000000000807</v>
      </c>
      <c r="E52" s="9">
        <v>222157.00000000003</v>
      </c>
      <c r="F52" s="9"/>
      <c r="G52" s="9">
        <v>16015.933299999948</v>
      </c>
    </row>
    <row r="53" spans="1:7" ht="12.75" customHeight="1" x14ac:dyDescent="0.2">
      <c r="A53" s="2" t="s">
        <v>50</v>
      </c>
      <c r="B53" s="12">
        <v>67.964000000000354</v>
      </c>
      <c r="C53" s="12"/>
      <c r="D53" s="12">
        <v>143.77900000000037</v>
      </c>
      <c r="E53" s="8">
        <v>401488.89999999991</v>
      </c>
      <c r="F53" s="8"/>
      <c r="G53" s="8">
        <v>35584.625399999924</v>
      </c>
    </row>
    <row r="54" spans="1:7" ht="12.75" customHeight="1" x14ac:dyDescent="0.2">
      <c r="A54" s="7" t="s">
        <v>51</v>
      </c>
      <c r="B54" s="13">
        <v>21.539000000000033</v>
      </c>
      <c r="C54" s="13"/>
      <c r="D54" s="13">
        <v>44.028000000000084</v>
      </c>
      <c r="E54" s="9">
        <v>22717.290000000005</v>
      </c>
      <c r="F54" s="9"/>
      <c r="G54" s="9">
        <v>4430.7711499999923</v>
      </c>
    </row>
    <row r="55" spans="1:7" ht="12.75" customHeight="1" x14ac:dyDescent="0.2">
      <c r="A55" s="2" t="s">
        <v>52</v>
      </c>
      <c r="B55" s="12">
        <v>19.72000000000001</v>
      </c>
      <c r="C55" s="12"/>
      <c r="D55" s="12">
        <v>74.835000000000022</v>
      </c>
      <c r="E55" s="8">
        <v>388163</v>
      </c>
      <c r="F55" s="8"/>
      <c r="G55" s="8">
        <v>14961.567999999972</v>
      </c>
    </row>
    <row r="56" spans="1:7" ht="12.75" customHeight="1" x14ac:dyDescent="0.2">
      <c r="A56" s="7" t="s">
        <v>53</v>
      </c>
      <c r="B56" s="13">
        <v>82.649999999999579</v>
      </c>
      <c r="C56" s="13"/>
      <c r="D56" s="13">
        <v>188.45299999999807</v>
      </c>
      <c r="E56" s="9">
        <v>316396.89999999997</v>
      </c>
      <c r="F56" s="9"/>
      <c r="G56" s="9">
        <v>98694.403000000253</v>
      </c>
    </row>
    <row r="57" spans="1:7" ht="12.75" customHeight="1" x14ac:dyDescent="0.2">
      <c r="A57" s="2" t="s">
        <v>54</v>
      </c>
      <c r="B57" s="12">
        <v>135.78299999999743</v>
      </c>
      <c r="C57" s="12"/>
      <c r="D57" s="12">
        <v>488.38299999999214</v>
      </c>
      <c r="E57" s="8">
        <v>2594628.0000000009</v>
      </c>
      <c r="F57" s="8"/>
      <c r="G57" s="8">
        <v>219236.19010000062</v>
      </c>
    </row>
    <row r="58" spans="1:7" ht="12.75" customHeight="1" x14ac:dyDescent="0.2">
      <c r="A58" s="7" t="s">
        <v>55</v>
      </c>
      <c r="B58" s="13">
        <v>41.262000000000278</v>
      </c>
      <c r="C58" s="13"/>
      <c r="D58" s="13">
        <v>88.444000000000386</v>
      </c>
      <c r="E58" s="9">
        <v>99980.999999999971</v>
      </c>
      <c r="F58" s="9"/>
      <c r="G58" s="9">
        <v>16692.104899999973</v>
      </c>
    </row>
    <row r="59" spans="1:7" ht="12.75" customHeight="1" x14ac:dyDescent="0.2">
      <c r="A59" s="2" t="s">
        <v>56</v>
      </c>
      <c r="B59" s="12">
        <v>53.839000000000418</v>
      </c>
      <c r="C59" s="12"/>
      <c r="D59" s="12">
        <v>114.1800000000009</v>
      </c>
      <c r="E59" s="8">
        <v>275520.89999999985</v>
      </c>
      <c r="F59" s="8"/>
      <c r="G59" s="8">
        <v>22329.415499999999</v>
      </c>
    </row>
    <row r="60" spans="1:7" ht="12.75" customHeight="1" x14ac:dyDescent="0.2">
      <c r="A60" s="7" t="s">
        <v>57</v>
      </c>
      <c r="B60" s="13">
        <v>54.143000000000399</v>
      </c>
      <c r="C60" s="13"/>
      <c r="D60" s="13">
        <v>122.57000000000063</v>
      </c>
      <c r="E60" s="9">
        <v>379369.10000000009</v>
      </c>
      <c r="F60" s="9"/>
      <c r="G60" s="9">
        <v>26926.267000000036</v>
      </c>
    </row>
    <row r="61" spans="1:7" ht="12.75" customHeight="1" x14ac:dyDescent="0.2">
      <c r="A61" s="2" t="s">
        <v>58</v>
      </c>
      <c r="B61" s="12">
        <v>95.696999999998923</v>
      </c>
      <c r="C61" s="12"/>
      <c r="D61" s="12">
        <v>191.42999999999785</v>
      </c>
      <c r="E61" s="8">
        <v>201743.49999999997</v>
      </c>
      <c r="F61" s="8"/>
      <c r="G61" s="8">
        <v>24899.204999999987</v>
      </c>
    </row>
    <row r="62" spans="1:7" ht="12.75" customHeight="1" x14ac:dyDescent="0.2">
      <c r="A62" s="7" t="s">
        <v>59</v>
      </c>
      <c r="B62" s="13">
        <v>30.263000000000133</v>
      </c>
      <c r="C62" s="13"/>
      <c r="D62" s="13">
        <v>60.526000000000266</v>
      </c>
      <c r="E62" s="9">
        <v>61972.900000000009</v>
      </c>
      <c r="F62" s="9"/>
      <c r="G62" s="9">
        <v>6795.5465000000122</v>
      </c>
    </row>
    <row r="63" spans="1:7" ht="12.75" customHeight="1" x14ac:dyDescent="0.2">
      <c r="A63" s="2" t="s">
        <v>60</v>
      </c>
      <c r="B63" s="12">
        <v>37.11100000000021</v>
      </c>
      <c r="C63" s="12"/>
      <c r="D63" s="12">
        <v>74.222000000000421</v>
      </c>
      <c r="E63" s="8">
        <v>170356.90000000008</v>
      </c>
      <c r="F63" s="8"/>
      <c r="G63" s="8">
        <v>11160.933899999989</v>
      </c>
    </row>
    <row r="64" spans="1:7" ht="12.75" customHeight="1" x14ac:dyDescent="0.2">
      <c r="A64" s="7" t="s">
        <v>61</v>
      </c>
      <c r="B64" s="13">
        <v>44.891000000000346</v>
      </c>
      <c r="C64" s="13"/>
      <c r="D64" s="13">
        <v>143.25199999999987</v>
      </c>
      <c r="E64" s="9">
        <v>212189.25000000003</v>
      </c>
      <c r="F64" s="9"/>
      <c r="G64" s="9">
        <v>61813.115340000339</v>
      </c>
    </row>
    <row r="65" spans="1:7" ht="12.75" customHeight="1" x14ac:dyDescent="0.2">
      <c r="A65" s="2" t="s">
        <v>62</v>
      </c>
      <c r="B65" s="12">
        <v>33.906000000000184</v>
      </c>
      <c r="C65" s="12"/>
      <c r="D65" s="12">
        <v>137.23000000000039</v>
      </c>
      <c r="E65" s="8">
        <v>962899</v>
      </c>
      <c r="F65" s="8"/>
      <c r="G65" s="8">
        <v>78338.109999999957</v>
      </c>
    </row>
    <row r="66" spans="1:7" ht="12.75" customHeight="1" x14ac:dyDescent="0.2">
      <c r="A66" s="7" t="s">
        <v>63</v>
      </c>
      <c r="B66" s="13">
        <v>10.470999999999982</v>
      </c>
      <c r="C66" s="13"/>
      <c r="D66" s="13">
        <v>41.773999999999923</v>
      </c>
      <c r="E66" s="9">
        <v>226856</v>
      </c>
      <c r="F66" s="9"/>
      <c r="G66" s="9">
        <v>7887.8369999999986</v>
      </c>
    </row>
    <row r="67" spans="1:7" ht="12.75" customHeight="1" x14ac:dyDescent="0.2">
      <c r="A67" s="2" t="s">
        <v>64</v>
      </c>
      <c r="B67" s="12">
        <v>78.411999999999836</v>
      </c>
      <c r="C67" s="12"/>
      <c r="D67" s="12">
        <v>180.00600000000131</v>
      </c>
      <c r="E67" s="8">
        <v>296995.24</v>
      </c>
      <c r="F67" s="8"/>
      <c r="G67" s="8">
        <v>65500.857680000016</v>
      </c>
    </row>
    <row r="68" spans="1:7" ht="12.75" customHeight="1" x14ac:dyDescent="0.2">
      <c r="A68" s="7" t="s">
        <v>65</v>
      </c>
      <c r="B68" s="13">
        <v>346.10800000000626</v>
      </c>
      <c r="C68" s="13"/>
      <c r="D68" s="13">
        <v>1043.3920000000144</v>
      </c>
      <c r="E68" s="9">
        <v>5713606.5300000012</v>
      </c>
      <c r="F68" s="9"/>
      <c r="G68" s="9">
        <v>594781.01658001018</v>
      </c>
    </row>
    <row r="69" spans="1:7" ht="12.75" customHeight="1" x14ac:dyDescent="0.2">
      <c r="A69" s="4" t="s">
        <v>66</v>
      </c>
      <c r="B69" s="14">
        <v>103.39599999999847</v>
      </c>
      <c r="C69" s="14"/>
      <c r="D69" s="14">
        <v>210.39699999999689</v>
      </c>
      <c r="E69" s="10">
        <v>202545.94999999995</v>
      </c>
      <c r="F69" s="10"/>
      <c r="G69" s="10">
        <v>45512.912750000614</v>
      </c>
    </row>
    <row r="70" spans="1:7" x14ac:dyDescent="0.2">
      <c r="A70" s="3" t="s">
        <v>6</v>
      </c>
      <c r="B70" s="15">
        <f>SUM(B11:B69)</f>
        <v>4413.9109999999791</v>
      </c>
      <c r="C70" s="15"/>
      <c r="D70" s="15">
        <f>SUM(D11:D69)</f>
        <v>13469.946999999947</v>
      </c>
      <c r="E70" s="11">
        <f>SUM(E11:E69)</f>
        <v>79839292.600000054</v>
      </c>
      <c r="F70" s="11"/>
      <c r="G70" s="11">
        <f>SUM(G11:G69)</f>
        <v>6803449.6122700144</v>
      </c>
    </row>
  </sheetData>
  <mergeCells count="3">
    <mergeCell ref="I1:K4"/>
    <mergeCell ref="A2:B2"/>
    <mergeCell ref="A7:H7"/>
  </mergeCells>
  <phoneticPr fontId="0" type="noConversion"/>
  <pageMargins left="0.25" right="0.25" top="0.5" bottom="0.90625000000000011" header="0.5" footer="0.5"/>
  <pageSetup fitToWidth="0" fitToHeight="0" orientation="portrait" r:id="rId1"/>
  <headerFooter alignWithMargins="0">
    <oddFooter xml:space="preserve">&amp;L &amp;C&amp;R&amp;B&amp;"Calibri"&amp;11Page &amp;P of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NHSMilesByCounty</vt:lpstr>
      <vt:lpstr>NHSMilesByCounty!Print_Area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2021-06-09T17:23:25Z</dcterms:created>
  <dcterms:modified xsi:type="dcterms:W3CDTF">2021-06-16T21:23:27Z</dcterms:modified>
</cp:coreProperties>
</file>