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10" windowHeight="8430"/>
  </bookViews>
  <sheets>
    <sheet name="NHSMilesByTPR" sheetId="1" r:id="rId1"/>
  </sheets>
  <definedNames>
    <definedName name="_xlnm.Print_Area" localSheetId="0">NHSMilesByTPR!$A$1:$G$28</definedName>
  </definedNames>
  <calcPr calcId="162913"/>
  <fileRecoveryPr autoRecover="0"/>
</workbook>
</file>

<file path=xl/calcChain.xml><?xml version="1.0" encoding="utf-8"?>
<calcChain xmlns="http://schemas.openxmlformats.org/spreadsheetml/2006/main">
  <c r="F27" i="1" l="1"/>
  <c r="E27" i="1"/>
  <c r="D27" i="1"/>
  <c r="C27" i="1"/>
</calcChain>
</file>

<file path=xl/sharedStrings.xml><?xml version="1.0" encoding="utf-8"?>
<sst xmlns="http://schemas.openxmlformats.org/spreadsheetml/2006/main" count="23" uniqueCount="23">
  <si>
    <t>Roadway Statistics</t>
  </si>
  <si>
    <t>TPR</t>
  </si>
  <si>
    <t>Total Lane Miles</t>
  </si>
  <si>
    <t>Total DVMT</t>
  </si>
  <si>
    <t>Truck DVMT</t>
  </si>
  <si>
    <t>Central Front Range</t>
  </si>
  <si>
    <t>Denver Area</t>
  </si>
  <si>
    <t>Eastern</t>
  </si>
  <si>
    <t>Grand Valley</t>
  </si>
  <si>
    <t>Gunnison Valley</t>
  </si>
  <si>
    <t>Intermountain</t>
  </si>
  <si>
    <t>North Front Range</t>
  </si>
  <si>
    <t>Northwest</t>
  </si>
  <si>
    <t>Pikes Peak Area</t>
  </si>
  <si>
    <t>Pueblo Area</t>
  </si>
  <si>
    <t>San Luis Valley</t>
  </si>
  <si>
    <t>South Central</t>
  </si>
  <si>
    <t>Southeast</t>
  </si>
  <si>
    <t>Southwest</t>
  </si>
  <si>
    <t>Upper Front Range</t>
  </si>
  <si>
    <t>Totals</t>
  </si>
  <si>
    <t>2017 State Highway Statistics - National Highway System (NHS) Miles by Transportation Planning Region (TPR)
Please Note: These statistics are limited to Colorado Highways on the National Highway System.  DVMT represents vehicles traveling on every segment of NHS Highway, over an average day.</t>
  </si>
  <si>
    <t>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</si>
</sst>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164" fontId="4" fillId="0" borderId="0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center" wrapText="1"/>
    </xf>
    <xf numFmtId="3" fontId="4" fillId="0" borderId="0" xfId="1" applyNumberFormat="1" applyFont="1" applyFill="1" applyBorder="1" applyAlignment="1">
      <alignment horizontal="center" wrapText="1"/>
    </xf>
    <xf numFmtId="3" fontId="4" fillId="2" borderId="0" xfId="1" applyNumberFormat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/>
    <xf numFmtId="0" fontId="1" fillId="0" borderId="0" xfId="0" applyFont="1" applyAlignment="1" applyProtection="1">
      <alignment wrapText="1" readingOrder="1"/>
      <protection locked="0"/>
    </xf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</cellXfs>
  <cellStyles count="2">
    <cellStyle name="Normal" xfId="0" builtinId="0"/>
    <cellStyle name="Normal_NHSMilesByTPR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66675</xdr:rowOff>
    </xdr:from>
    <xdr:to>
      <xdr:col>6</xdr:col>
      <xdr:colOff>400050</xdr:colOff>
      <xdr:row>6</xdr:row>
      <xdr:rowOff>31750</xdr:rowOff>
    </xdr:to>
    <xdr:pic>
      <xdr:nvPicPr>
        <xdr:cNvPr id="1026" name="Picture 0" descr="7802c99f-29e4-49b4-aa93-aa224c654b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6675"/>
          <a:ext cx="2752725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selection sqref="A1:G28"/>
    </sheetView>
  </sheetViews>
  <sheetFormatPr defaultRowHeight="12.75" x14ac:dyDescent="0.2"/>
  <cols>
    <col min="1" max="1" width="0.7109375" customWidth="1"/>
    <col min="2" max="2" width="24" customWidth="1"/>
    <col min="3" max="3" width="13.28515625" customWidth="1"/>
    <col min="4" max="4" width="16.7109375" customWidth="1"/>
    <col min="5" max="5" width="21" customWidth="1"/>
    <col min="6" max="6" width="16" customWidth="1"/>
    <col min="7" max="7" width="8.5703125" customWidth="1"/>
    <col min="8" max="8" width="18.28515625" customWidth="1"/>
    <col min="9" max="9" width="2.7109375" customWidth="1"/>
    <col min="10" max="10" width="0" hidden="1" customWidth="1"/>
    <col min="11" max="11" width="0.5703125" customWidth="1"/>
  </cols>
  <sheetData>
    <row r="1" spans="1:9" ht="24.75" customHeight="1" x14ac:dyDescent="0.2">
      <c r="G1" s="18"/>
      <c r="H1" s="18"/>
      <c r="I1" s="18"/>
    </row>
    <row r="2" spans="1:9" ht="31.15" customHeight="1" x14ac:dyDescent="0.2">
      <c r="A2" s="21" t="s">
        <v>0</v>
      </c>
      <c r="B2" s="22"/>
      <c r="C2" s="22"/>
      <c r="G2" s="20"/>
      <c r="H2" s="20"/>
      <c r="I2" s="18"/>
    </row>
    <row r="3" spans="1:9" ht="1.35" customHeight="1" x14ac:dyDescent="0.2">
      <c r="A3" s="22"/>
      <c r="B3" s="23"/>
      <c r="C3" s="23"/>
      <c r="D3" s="1"/>
      <c r="E3" s="1"/>
      <c r="F3" s="1"/>
      <c r="G3" s="19"/>
      <c r="H3" s="19"/>
      <c r="I3" s="18"/>
    </row>
    <row r="4" spans="1:9" ht="6.6" customHeight="1" x14ac:dyDescent="0.2">
      <c r="G4" s="18"/>
      <c r="H4" s="18"/>
      <c r="I4" s="18"/>
    </row>
    <row r="5" spans="1:9" ht="0.95" customHeight="1" x14ac:dyDescent="0.2"/>
    <row r="6" spans="1:9" ht="8.25" customHeight="1" x14ac:dyDescent="0.2"/>
    <row r="7" spans="1:9" ht="97.5" customHeight="1" x14ac:dyDescent="0.2">
      <c r="A7" s="24" t="s">
        <v>21</v>
      </c>
      <c r="B7" s="24"/>
      <c r="C7" s="24"/>
      <c r="D7" s="24"/>
      <c r="E7" s="24"/>
      <c r="F7" s="24"/>
      <c r="G7" s="18"/>
      <c r="H7" s="18"/>
      <c r="I7" s="17"/>
    </row>
    <row r="8" spans="1:9" ht="6.75" customHeight="1" x14ac:dyDescent="0.2">
      <c r="G8" s="18"/>
      <c r="H8" s="18"/>
    </row>
    <row r="9" spans="1:9" ht="1.9" customHeight="1" x14ac:dyDescent="0.2">
      <c r="G9" s="18"/>
      <c r="H9" s="18"/>
    </row>
    <row r="10" spans="1:9" x14ac:dyDescent="0.2">
      <c r="G10" s="18"/>
      <c r="H10" s="18"/>
    </row>
    <row r="11" spans="1:9" x14ac:dyDescent="0.2">
      <c r="B11" s="3" t="s">
        <v>1</v>
      </c>
      <c r="C11" s="4" t="s">
        <v>22</v>
      </c>
      <c r="D11" s="4" t="s">
        <v>2</v>
      </c>
      <c r="E11" s="4" t="s">
        <v>3</v>
      </c>
      <c r="F11" s="4" t="s">
        <v>4</v>
      </c>
      <c r="G11" s="18"/>
      <c r="H11" s="18"/>
    </row>
    <row r="12" spans="1:9" x14ac:dyDescent="0.2">
      <c r="B12" s="2" t="s">
        <v>5</v>
      </c>
      <c r="C12" s="7">
        <v>167.3309999999953</v>
      </c>
      <c r="D12" s="7">
        <v>401.43899999999275</v>
      </c>
      <c r="E12" s="10">
        <v>1101485</v>
      </c>
      <c r="F12" s="10">
        <v>86067.262000000235</v>
      </c>
      <c r="G12" s="18"/>
      <c r="H12" s="18"/>
    </row>
    <row r="13" spans="1:9" x14ac:dyDescent="0.2">
      <c r="B13" s="6" t="s">
        <v>6</v>
      </c>
      <c r="C13" s="8">
        <v>835.11000000008357</v>
      </c>
      <c r="D13" s="8">
        <v>3587.2540000001718</v>
      </c>
      <c r="E13" s="11">
        <v>44056354.299999997</v>
      </c>
      <c r="F13" s="11">
        <v>2736452.331100001</v>
      </c>
      <c r="G13" s="18"/>
      <c r="H13" s="18"/>
    </row>
    <row r="14" spans="1:9" x14ac:dyDescent="0.2">
      <c r="B14" s="2" t="s">
        <v>7</v>
      </c>
      <c r="C14" s="7">
        <v>638.22500000007244</v>
      </c>
      <c r="D14" s="7">
        <v>1701.9740000001266</v>
      </c>
      <c r="E14" s="10">
        <v>2926880.1500000008</v>
      </c>
      <c r="F14" s="10">
        <v>791094.76123001683</v>
      </c>
      <c r="G14" s="18"/>
      <c r="H14" s="18"/>
    </row>
    <row r="15" spans="1:9" x14ac:dyDescent="0.2">
      <c r="B15" s="6" t="s">
        <v>8</v>
      </c>
      <c r="C15" s="8">
        <v>112.78099999999847</v>
      </c>
      <c r="D15" s="8">
        <v>429.52799999999547</v>
      </c>
      <c r="E15" s="11">
        <v>1763510</v>
      </c>
      <c r="F15" s="11">
        <v>212907.96240000072</v>
      </c>
      <c r="G15" s="18"/>
      <c r="H15" s="18"/>
    </row>
    <row r="16" spans="1:9" x14ac:dyDescent="0.2">
      <c r="B16" s="2" t="s">
        <v>9</v>
      </c>
      <c r="C16" s="7">
        <v>238.70899999999185</v>
      </c>
      <c r="D16" s="7">
        <v>600.49200000000167</v>
      </c>
      <c r="E16" s="10">
        <v>1438631.4000000004</v>
      </c>
      <c r="F16" s="10">
        <v>109903.07050000045</v>
      </c>
      <c r="G16" s="18"/>
      <c r="H16" s="18"/>
    </row>
    <row r="17" spans="2:8" x14ac:dyDescent="0.2">
      <c r="B17" s="6" t="s">
        <v>10</v>
      </c>
      <c r="C17" s="8">
        <v>218.43299999999331</v>
      </c>
      <c r="D17" s="8">
        <v>837.49399999997718</v>
      </c>
      <c r="E17" s="11">
        <v>4849680.9000000004</v>
      </c>
      <c r="F17" s="11">
        <v>452974.4599000017</v>
      </c>
      <c r="G17" s="18"/>
      <c r="H17" s="18"/>
    </row>
    <row r="18" spans="2:8" x14ac:dyDescent="0.2">
      <c r="B18" s="2" t="s">
        <v>11</v>
      </c>
      <c r="C18" s="7">
        <v>131.25199999999819</v>
      </c>
      <c r="D18" s="7">
        <v>501.57799999999554</v>
      </c>
      <c r="E18" s="10">
        <v>4466700.2999999989</v>
      </c>
      <c r="F18" s="10">
        <v>331663.25359999872</v>
      </c>
      <c r="G18" s="18"/>
      <c r="H18" s="18"/>
    </row>
    <row r="19" spans="2:8" x14ac:dyDescent="0.2">
      <c r="B19" s="6" t="s">
        <v>12</v>
      </c>
      <c r="C19" s="8">
        <v>368.06100000001288</v>
      </c>
      <c r="D19" s="8">
        <v>789.71700000002193</v>
      </c>
      <c r="E19" s="11">
        <v>1274667.1799999995</v>
      </c>
      <c r="F19" s="11">
        <v>121798.80717999951</v>
      </c>
      <c r="G19" s="18"/>
      <c r="H19" s="18"/>
    </row>
    <row r="20" spans="2:8" x14ac:dyDescent="0.2">
      <c r="B20" s="2" t="s">
        <v>13</v>
      </c>
      <c r="C20" s="7">
        <v>146.66199999999662</v>
      </c>
      <c r="D20" s="7">
        <v>568.25999999999635</v>
      </c>
      <c r="E20" s="10">
        <v>6500053.7000000002</v>
      </c>
      <c r="F20" s="10">
        <v>479962.86329999927</v>
      </c>
      <c r="G20" s="18"/>
      <c r="H20" s="18"/>
    </row>
    <row r="21" spans="2:8" x14ac:dyDescent="0.2">
      <c r="B21" s="6" t="s">
        <v>14</v>
      </c>
      <c r="C21" s="8">
        <v>135.78299999999743</v>
      </c>
      <c r="D21" s="8">
        <v>488.38299999999214</v>
      </c>
      <c r="E21" s="11">
        <v>2594628.0000000009</v>
      </c>
      <c r="F21" s="11">
        <v>219236.19010000062</v>
      </c>
      <c r="G21" s="18"/>
      <c r="H21" s="18"/>
    </row>
    <row r="22" spans="2:8" x14ac:dyDescent="0.2">
      <c r="B22" s="2" t="s">
        <v>15</v>
      </c>
      <c r="C22" s="7">
        <v>355.38000000001131</v>
      </c>
      <c r="D22" s="7">
        <v>788.14700000002824</v>
      </c>
      <c r="E22" s="10">
        <v>1541358.4</v>
      </c>
      <c r="F22" s="10">
        <v>141105.01219999933</v>
      </c>
      <c r="G22" s="18"/>
      <c r="H22" s="18"/>
    </row>
    <row r="23" spans="2:8" x14ac:dyDescent="0.2">
      <c r="B23" s="6" t="s">
        <v>16</v>
      </c>
      <c r="C23" s="8">
        <v>96.565999999999036</v>
      </c>
      <c r="D23" s="8">
        <v>341.11700000000064</v>
      </c>
      <c r="E23" s="11">
        <v>979153.00000000012</v>
      </c>
      <c r="F23" s="11">
        <v>177729.05539999771</v>
      </c>
      <c r="G23" s="18"/>
      <c r="H23" s="18"/>
    </row>
    <row r="24" spans="2:8" x14ac:dyDescent="0.2">
      <c r="B24" s="2" t="s">
        <v>17</v>
      </c>
      <c r="C24" s="7">
        <v>236.58899999999207</v>
      </c>
      <c r="D24" s="7">
        <v>564.11799999999687</v>
      </c>
      <c r="E24" s="10">
        <v>938043.3</v>
      </c>
      <c r="F24" s="10">
        <v>270129.33860000107</v>
      </c>
      <c r="G24" s="18"/>
      <c r="H24" s="18"/>
    </row>
    <row r="25" spans="2:8" x14ac:dyDescent="0.2">
      <c r="B25" s="6" t="s">
        <v>18</v>
      </c>
      <c r="C25" s="8">
        <v>343.38900000000774</v>
      </c>
      <c r="D25" s="8">
        <v>794.70400000001371</v>
      </c>
      <c r="E25" s="11">
        <v>2125158.0000000014</v>
      </c>
      <c r="F25" s="11">
        <v>168858.44529999839</v>
      </c>
      <c r="G25" s="18"/>
      <c r="H25" s="18"/>
    </row>
    <row r="26" spans="2:8" x14ac:dyDescent="0.2">
      <c r="B26" s="5" t="s">
        <v>19</v>
      </c>
      <c r="C26" s="9">
        <v>389.64000000001664</v>
      </c>
      <c r="D26" s="9">
        <v>1075.7419999999925</v>
      </c>
      <c r="E26" s="12">
        <v>3282988.9699999997</v>
      </c>
      <c r="F26" s="12">
        <v>503566.79945999052</v>
      </c>
      <c r="G26" s="18"/>
      <c r="H26" s="18"/>
    </row>
    <row r="27" spans="2:8" x14ac:dyDescent="0.2">
      <c r="B27" s="14" t="s">
        <v>20</v>
      </c>
      <c r="C27" s="15">
        <f>SUM(C12:C26)</f>
        <v>4413.9110000001674</v>
      </c>
      <c r="D27" s="15">
        <f>SUM(D12:D26)</f>
        <v>13469.947000000304</v>
      </c>
      <c r="E27" s="16">
        <f>SUM(E12:E26)</f>
        <v>79839292.599999994</v>
      </c>
      <c r="F27" s="16">
        <f>SUM(F12:F26)</f>
        <v>6803449.6122700069</v>
      </c>
      <c r="G27" s="18"/>
      <c r="H27" s="18"/>
    </row>
    <row r="28" spans="2:8" x14ac:dyDescent="0.2">
      <c r="B28" s="13"/>
      <c r="G28" s="18"/>
      <c r="H28" s="18"/>
    </row>
    <row r="29" spans="2:8" x14ac:dyDescent="0.2">
      <c r="G29" s="18"/>
      <c r="H29" s="18"/>
    </row>
  </sheetData>
  <mergeCells count="2">
    <mergeCell ref="A2:C3"/>
    <mergeCell ref="A7:F7"/>
  </mergeCells>
  <phoneticPr fontId="0" type="noConversion"/>
  <pageMargins left="0.25" right="0.25" top="0.5" bottom="0.90625000000000011" header="0.5" footer="0.5"/>
  <pageSetup orientation="portrait" r:id="rId1"/>
  <headerFooter alignWithMargins="0">
    <oddFooter xml:space="preserve">&amp;L &amp;C&amp;R&amp;B&amp;"Calibri"&amp;11Page &amp;P of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NHSMilesByTPR</vt:lpstr>
      <vt:lpstr>NHSMilesByTPR!Print_Area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2021-06-09T17:23:40Z</dcterms:created>
  <dcterms:modified xsi:type="dcterms:W3CDTF">2021-06-16T21:27:42Z</dcterms:modified>
</cp:coreProperties>
</file>