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aneMilesByRegio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<sst xmlns="http://schemas.openxmlformats.org/spreadsheetml/2006/main" count="12" uniqueCount="12">
  <si>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Roadway Statistics</t>
  </si>
  <si>
    <t>Region</t>
  </si>
  <si>
    <t>Totals</t>
  </si>
  <si>
    <t xml:space="preserve">2017 State Highway Statistics - Lane Miles by Region 
Please Note: County and City roads are not included. These statistics apply to Colorado Highways only.  These are Interstates, U.S. Highways, toll roads, and numbered Colorado State Highways. 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</si>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</sst>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#,##0.0;\ #,##0.0;&quot; 0&quot;;&quot; 0&quot;"/>
    <numFmt numFmtId="173" formatCode="#,##0.0"/>
  </numFmts>
  <fonts count="40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171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0" xfId="55" applyFont="1" applyFill="1" applyBorder="1" applyAlignment="1">
      <alignment horizontal="left" wrapText="1"/>
      <protection/>
    </xf>
    <xf numFmtId="0" fontId="22" fillId="0" borderId="11" xfId="55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73" fontId="22" fillId="0" borderId="0" xfId="55" applyNumberFormat="1" applyFont="1" applyFill="1" applyBorder="1" applyAlignment="1">
      <alignment horizontal="center" wrapText="1"/>
      <protection/>
    </xf>
    <xf numFmtId="173" fontId="22" fillId="0" borderId="0" xfId="55" applyNumberFormat="1" applyFont="1" applyFill="1" applyBorder="1" applyAlignment="1">
      <alignment horizontal="center"/>
      <protection/>
    </xf>
    <xf numFmtId="173" fontId="22" fillId="0" borderId="11" xfId="55" applyNumberFormat="1" applyFont="1" applyFill="1" applyBorder="1" applyAlignment="1">
      <alignment horizontal="center" wrapText="1"/>
      <protection/>
    </xf>
    <xf numFmtId="173" fontId="22" fillId="0" borderId="11" xfId="55" applyNumberFormat="1" applyFont="1" applyFill="1" applyBorder="1" applyAlignment="1">
      <alignment horizontal="center"/>
      <protection/>
    </xf>
    <xf numFmtId="0" fontId="22" fillId="6" borderId="0" xfId="55" applyFont="1" applyFill="1" applyBorder="1" applyAlignment="1">
      <alignment horizontal="left" wrapText="1"/>
      <protection/>
    </xf>
    <xf numFmtId="173" fontId="22" fillId="6" borderId="0" xfId="55" applyNumberFormat="1" applyFont="1" applyFill="1" applyBorder="1" applyAlignment="1">
      <alignment horizontal="center" wrapText="1"/>
      <protection/>
    </xf>
    <xf numFmtId="173" fontId="22" fillId="6" borderId="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neMilesByReg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13</xdr:col>
      <xdr:colOff>114300</xdr:colOff>
      <xdr:row>4</xdr:row>
      <xdr:rowOff>104775</xdr:rowOff>
    </xdr:to>
    <xdr:pic>
      <xdr:nvPicPr>
        <xdr:cNvPr id="1" name="Picture 0" descr="f72d99b0-47f8-40f9-b6ff-15c53e8421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9525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showGridLines="0" tabSelected="1" zoomScalePageLayoutView="0" workbookViewId="0" topLeftCell="A1">
      <selection activeCell="H31" sqref="H31"/>
    </sheetView>
  </sheetViews>
  <sheetFormatPr defaultColWidth="9.140625" defaultRowHeight="12.75"/>
  <cols>
    <col min="1" max="1" width="7.8515625" style="0" customWidth="1"/>
    <col min="2" max="2" width="12.421875" style="0" customWidth="1"/>
    <col min="3" max="3" width="12.140625" style="0" customWidth="1"/>
    <col min="4" max="4" width="17.140625" style="0" customWidth="1"/>
    <col min="5" max="5" width="17.7109375" style="0" customWidth="1"/>
    <col min="6" max="6" width="15.8515625" style="0" customWidth="1"/>
    <col min="7" max="8" width="16.421875" style="0" customWidth="1"/>
    <col min="9" max="9" width="12.421875" style="0" customWidth="1"/>
    <col min="10" max="10" width="8.28125" style="0" customWidth="1"/>
    <col min="11" max="11" width="8.00390625" style="0" customWidth="1"/>
    <col min="12" max="12" width="16.421875" style="0" customWidth="1"/>
    <col min="13" max="13" width="11.8515625" style="0" customWidth="1"/>
    <col min="14" max="14" width="2.57421875" style="0" customWidth="1"/>
    <col min="15" max="15" width="0" style="0" hidden="1" customWidth="1"/>
    <col min="16" max="16" width="0.5625" style="0" customWidth="1"/>
  </cols>
  <sheetData>
    <row r="1" ht="0.75" customHeight="1"/>
    <row r="2" spans="11:14" ht="22.5" customHeight="1">
      <c r="K2" s="2"/>
      <c r="L2" s="2"/>
      <c r="M2" s="2"/>
      <c r="N2" s="2"/>
    </row>
    <row r="3" spans="2:14" ht="30.75" customHeight="1">
      <c r="B3" s="4" t="s">
        <v>0</v>
      </c>
      <c r="C3" s="2"/>
      <c r="D3" s="2"/>
      <c r="E3" s="2"/>
      <c r="K3" s="2"/>
      <c r="L3" s="2"/>
      <c r="M3" s="2"/>
      <c r="N3" s="2"/>
    </row>
    <row r="4" spans="2:14" ht="0.75" customHeight="1">
      <c r="B4" s="2"/>
      <c r="C4" s="3"/>
      <c r="D4" s="3"/>
      <c r="E4" s="3"/>
      <c r="F4" s="1"/>
      <c r="G4" s="1"/>
      <c r="H4" s="1"/>
      <c r="I4" s="1"/>
      <c r="J4" s="1"/>
      <c r="K4" s="3"/>
      <c r="L4" s="3"/>
      <c r="M4" s="3"/>
      <c r="N4" s="2"/>
    </row>
    <row r="5" spans="11:14" ht="8.25" customHeight="1">
      <c r="K5" s="2"/>
      <c r="L5" s="2"/>
      <c r="M5" s="2"/>
      <c r="N5" s="2"/>
    </row>
    <row r="6" ht="0.75" customHeight="1"/>
    <row r="7" spans="1:14" ht="69.75" customHeight="1">
      <c r="A7" s="5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9" customHeight="1"/>
    <row r="9" ht="3.75" customHeight="1"/>
    <row r="10" ht="3" customHeight="1"/>
    <row r="11" spans="1:9" ht="25.5">
      <c r="A11" s="10" t="s">
        <v>1</v>
      </c>
      <c r="B11" s="11" t="s">
        <v>4</v>
      </c>
      <c r="C11" s="11" t="s">
        <v>5</v>
      </c>
      <c r="D11" s="12" t="s">
        <v>6</v>
      </c>
      <c r="E11" s="12" t="s">
        <v>7</v>
      </c>
      <c r="F11" s="11" t="s">
        <v>8</v>
      </c>
      <c r="G11" s="11" t="s">
        <v>9</v>
      </c>
      <c r="H11" s="11" t="s">
        <v>10</v>
      </c>
      <c r="I11" s="11" t="s">
        <v>11</v>
      </c>
    </row>
    <row r="12" spans="1:9" ht="12.75">
      <c r="A12" s="8">
        <v>1</v>
      </c>
      <c r="B12" s="13">
        <v>3676.9960000000233</v>
      </c>
      <c r="C12" s="13">
        <v>1175.3769999999972</v>
      </c>
      <c r="D12" s="13">
        <v>699.2769999999839</v>
      </c>
      <c r="E12" s="13">
        <v>1234.2300000000118</v>
      </c>
      <c r="F12" s="13">
        <v>335.8339999999935</v>
      </c>
      <c r="G12" s="13">
        <v>145.54400000000012</v>
      </c>
      <c r="H12" s="13">
        <v>50.94200000000014</v>
      </c>
      <c r="I12" s="13">
        <v>35.79199999999997</v>
      </c>
    </row>
    <row r="13" spans="1:9" ht="12.75">
      <c r="A13" s="17">
        <v>2</v>
      </c>
      <c r="B13" s="18">
        <v>4983.294999998174</v>
      </c>
      <c r="C13" s="18">
        <v>677.3029999999833</v>
      </c>
      <c r="D13" s="18">
        <v>322.9519999999983</v>
      </c>
      <c r="E13" s="18">
        <v>1369.5460000000865</v>
      </c>
      <c r="F13" s="18">
        <v>1808.6240000002392</v>
      </c>
      <c r="G13" s="18">
        <v>772.6940000000317</v>
      </c>
      <c r="H13" s="18">
        <v>32.175999999999966</v>
      </c>
      <c r="I13" s="19">
        <v>0</v>
      </c>
    </row>
    <row r="14" spans="1:9" ht="12.75">
      <c r="A14" s="8">
        <v>3</v>
      </c>
      <c r="B14" s="13">
        <v>4914.391999999033</v>
      </c>
      <c r="C14" s="13">
        <v>875.8619999999731</v>
      </c>
      <c r="D14" s="13">
        <v>14.357999999999993</v>
      </c>
      <c r="E14" s="13">
        <v>1570.0900000001177</v>
      </c>
      <c r="F14" s="13">
        <v>1776.0800000002246</v>
      </c>
      <c r="G14" s="13">
        <v>637.0560000000075</v>
      </c>
      <c r="H14" s="13">
        <v>40.94599999999996</v>
      </c>
      <c r="I14" s="14">
        <v>0</v>
      </c>
    </row>
    <row r="15" spans="1:9" ht="12.75">
      <c r="A15" s="17">
        <v>4</v>
      </c>
      <c r="B15" s="18">
        <v>6325.85999999756</v>
      </c>
      <c r="C15" s="18">
        <v>1414.2300000000437</v>
      </c>
      <c r="D15" s="18">
        <v>346.99999999999767</v>
      </c>
      <c r="E15" s="18">
        <v>2072.5600000002055</v>
      </c>
      <c r="F15" s="18">
        <v>1729.0590000002258</v>
      </c>
      <c r="G15" s="18">
        <v>662.6330000000102</v>
      </c>
      <c r="H15" s="18">
        <v>92.94000000000068</v>
      </c>
      <c r="I15" s="18">
        <v>7.438000000000002</v>
      </c>
    </row>
    <row r="16" spans="1:9" ht="12.75">
      <c r="A16" s="9">
        <v>5</v>
      </c>
      <c r="B16" s="15">
        <v>3069.3989999997243</v>
      </c>
      <c r="C16" s="16">
        <v>0</v>
      </c>
      <c r="D16" s="16">
        <v>0</v>
      </c>
      <c r="E16" s="15">
        <v>1781.7720000001389</v>
      </c>
      <c r="F16" s="15">
        <v>691.3450000000156</v>
      </c>
      <c r="G16" s="15">
        <v>577.7659999999953</v>
      </c>
      <c r="H16" s="15">
        <v>18.515999999999977</v>
      </c>
      <c r="I16" s="16">
        <v>0</v>
      </c>
    </row>
    <row r="17" spans="1:9" ht="12.75">
      <c r="A17" s="6" t="s">
        <v>2</v>
      </c>
      <c r="B17" s="7">
        <f>SUM(B12:B16)</f>
        <v>22969.941999994513</v>
      </c>
      <c r="C17" s="7">
        <f>SUM(C12:C16)</f>
        <v>4142.771999999997</v>
      </c>
      <c r="D17" s="7">
        <f>SUM(D12:D16)</f>
        <v>1383.58699999998</v>
      </c>
      <c r="E17" s="7">
        <f>SUM(E12:E16)</f>
        <v>8028.198000000561</v>
      </c>
      <c r="F17" s="7">
        <f>SUM(F12:F16)</f>
        <v>6340.942000000699</v>
      </c>
      <c r="G17" s="7">
        <f>SUM(G12:G16)</f>
        <v>2795.693000000045</v>
      </c>
      <c r="H17" s="7">
        <f>SUM(H12:H16)</f>
        <v>235.52000000000072</v>
      </c>
      <c r="I17" s="7">
        <f>SUM(I12:I16)</f>
        <v>43.229999999999976</v>
      </c>
    </row>
  </sheetData>
  <sheetProtection/>
  <mergeCells count="3">
    <mergeCell ref="K2:N5"/>
    <mergeCell ref="B3:E4"/>
    <mergeCell ref="A7:N7"/>
  </mergeCells>
  <printOptions/>
  <pageMargins left="0.25" right="0.25" top="0.5" bottom="0.9062500000000001" header="0.5" footer="0.5"/>
  <pageSetup horizontalDpi="600" verticalDpi="600" orientation="landscape" r:id="rId2"/>
  <headerFooter alignWithMargins="0">
    <oddFooter xml:space="preserve">&amp;L &amp;C&amp;R&amp;B&amp;"Calibri"&amp;11Page &amp;P of &amp;N </oddFooter>
  </headerFooter>
  <ignoredErrors>
    <ignoredError sqref="B17:I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2018-10-03T16:58:24Z</dcterms:modified>
  <cp:category/>
  <cp:version/>
  <cp:contentType/>
  <cp:contentStatus/>
</cp:coreProperties>
</file>