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710" windowHeight="10430"/>
  </bookViews>
  <sheets>
    <sheet name="DVMTTrucksByMPO" sheetId="1" r:id="rId1"/>
  </sheets>
  <calcPr calcId="162913"/>
  <fileRecoveryPr autoRecover="0"/>
</workbook>
</file>

<file path=xl/calcChain.xml><?xml version="1.0" encoding="utf-8"?>
<calcChain xmlns="http://schemas.openxmlformats.org/spreadsheetml/2006/main">
  <c r="K16" i="1" l="1"/>
  <c r="J16" i="1"/>
  <c r="I16" i="1"/>
  <c r="H16" i="1"/>
  <c r="G16" i="1"/>
  <c r="F16" i="1"/>
  <c r="E16" i="1"/>
  <c r="D16" i="1"/>
</calcChain>
</file>

<file path=xl/sharedStrings.xml><?xml version="1.0" encoding="utf-8"?>
<sst xmlns="http://schemas.openxmlformats.org/spreadsheetml/2006/main" count="17" uniqueCount="17">
  <si>
    <t>Roadway Statistics</t>
  </si>
  <si>
    <t>MPO</t>
  </si>
  <si>
    <t>Denver Regional Council of Governments</t>
  </si>
  <si>
    <t>Grand Valley</t>
  </si>
  <si>
    <t>North Front Range</t>
  </si>
  <si>
    <t>Pikes Peak Area Council of Governments</t>
  </si>
  <si>
    <t>Pueblo Area Council of Governments</t>
  </si>
  <si>
    <t>Totals</t>
  </si>
  <si>
    <t>2017 State Highway Statistics - Daily Vehicle Miles of Travel (DVMT) for All Trucks by Metropolitan Planning Organization (MPO)
Please Note: County and City roads are not included. These statistics apply to Colorado Highways only.  These are Interstates, U.S. Highways, toll roads, and numbered Colorado Highways.  DVMT represents trucks traveling on every highway segment, over an average day.</t>
  </si>
  <si>
    <t>Total</t>
  </si>
  <si>
    <t>1  Interstate</t>
  </si>
  <si>
    <t>2  Principal Arterial - Fwys and Expwys</t>
  </si>
  <si>
    <t>3  Principal Arterial - Other</t>
  </si>
  <si>
    <t>4  Minor Arterial</t>
  </si>
  <si>
    <t>5  Major Collector</t>
  </si>
  <si>
    <t>6  Minor Collector</t>
  </si>
  <si>
    <t>7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</si>
</sst>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20"/>
      <color indexed="8"/>
      <name val="Calibri"/>
      <charset val="1"/>
    </font>
    <font>
      <b/>
      <sz val="11.95"/>
      <color indexed="8"/>
      <name val="Calibri"/>
      <charset val="1"/>
    </font>
    <font>
      <sz val="10"/>
      <color indexed="8"/>
      <name val="Arial"/>
    </font>
    <font>
      <sz val="10"/>
      <color theme="1"/>
      <name val="Calibri"/>
      <family val="2"/>
      <scheme val="minor"/>
    </font>
    <font>
      <b/>
      <sz val="10"/>
      <color theme="1"/>
      <name val="Calibri"/>
      <family val="2"/>
      <scheme val="minor"/>
    </font>
    <font>
      <b/>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style="thin">
        <color indexed="8"/>
      </top>
      <bottom/>
      <diagonal/>
    </border>
    <border>
      <left/>
      <right/>
      <top/>
      <bottom style="thin">
        <color indexed="64"/>
      </bottom>
      <diagonal/>
    </border>
  </borders>
  <cellStyleXfs count="2">
    <xf numFmtId="0" fontId="0" fillId="0" borderId="0"/>
    <xf numFmtId="0" fontId="3" fillId="0" borderId="0"/>
  </cellStyleXfs>
  <cellXfs count="21">
    <xf numFmtId="0" fontId="0" fillId="0" borderId="0" xfId="0"/>
    <xf numFmtId="0" fontId="0" fillId="0" borderId="1" xfId="0" applyBorder="1" applyAlignment="1" applyProtection="1">
      <alignment vertical="top" wrapText="1"/>
      <protection locked="0"/>
    </xf>
    <xf numFmtId="0" fontId="4" fillId="0" borderId="0" xfId="0" applyFont="1" applyFill="1" applyBorder="1"/>
    <xf numFmtId="0" fontId="4" fillId="0" borderId="0" xfId="1" applyFont="1" applyFill="1" applyBorder="1" applyAlignment="1">
      <alignment horizontal="left" wrapText="1"/>
    </xf>
    <xf numFmtId="0" fontId="5" fillId="0" borderId="2" xfId="1" applyFont="1" applyFill="1" applyBorder="1" applyAlignment="1">
      <alignment horizontal="center" vertical="center"/>
    </xf>
    <xf numFmtId="0" fontId="5" fillId="0" borderId="2" xfId="1" applyFont="1" applyFill="1" applyBorder="1" applyAlignment="1">
      <alignment horizontal="center" vertical="center" wrapText="1"/>
    </xf>
    <xf numFmtId="0" fontId="4" fillId="0" borderId="2" xfId="1" applyFont="1" applyFill="1" applyBorder="1" applyAlignment="1">
      <alignment horizontal="left" wrapText="1"/>
    </xf>
    <xf numFmtId="0" fontId="5" fillId="0" borderId="2" xfId="1" applyFont="1" applyFill="1" applyBorder="1" applyAlignment="1">
      <alignment horizontal="left" vertical="center"/>
    </xf>
    <xf numFmtId="0" fontId="6" fillId="0" borderId="0" xfId="0" applyFont="1" applyAlignment="1">
      <alignment horizontal="left"/>
    </xf>
    <xf numFmtId="3" fontId="4" fillId="0" borderId="0" xfId="1" applyNumberFormat="1" applyFont="1" applyFill="1" applyBorder="1" applyAlignment="1">
      <alignment horizontal="center" wrapText="1"/>
    </xf>
    <xf numFmtId="3" fontId="4" fillId="0" borderId="0" xfId="1" applyNumberFormat="1" applyFont="1" applyFill="1" applyBorder="1" applyAlignment="1">
      <alignment horizontal="center"/>
    </xf>
    <xf numFmtId="3" fontId="4" fillId="0" borderId="2" xfId="1" applyNumberFormat="1" applyFont="1" applyFill="1" applyBorder="1" applyAlignment="1">
      <alignment horizontal="center" wrapText="1"/>
    </xf>
    <xf numFmtId="3" fontId="4" fillId="0" borderId="2" xfId="1" applyNumberFormat="1" applyFont="1" applyFill="1" applyBorder="1" applyAlignment="1">
      <alignment horizontal="center"/>
    </xf>
    <xf numFmtId="3" fontId="6" fillId="0" borderId="0" xfId="0" applyNumberFormat="1" applyFont="1" applyAlignment="1">
      <alignment horizontal="center"/>
    </xf>
    <xf numFmtId="0" fontId="4" fillId="2" borderId="0" xfId="1" applyFont="1" applyFill="1" applyBorder="1" applyAlignment="1">
      <alignment horizontal="left" wrapText="1"/>
    </xf>
    <xf numFmtId="3" fontId="4" fillId="2" borderId="0" xfId="1" applyNumberFormat="1" applyFont="1" applyFill="1" applyBorder="1" applyAlignment="1">
      <alignment horizontal="center" wrapText="1"/>
    </xf>
    <xf numFmtId="3" fontId="4" fillId="2" borderId="0" xfId="1" applyNumberFormat="1" applyFont="1" applyFill="1" applyBorder="1" applyAlignment="1">
      <alignment horizontal="center"/>
    </xf>
    <xf numFmtId="0" fontId="0" fillId="0" borderId="0" xfId="0"/>
    <xf numFmtId="0" fontId="0" fillId="0" borderId="1" xfId="0" applyBorder="1" applyAlignment="1" applyProtection="1">
      <alignment vertical="top" wrapText="1"/>
      <protection locked="0"/>
    </xf>
    <xf numFmtId="0" fontId="1" fillId="0" borderId="0" xfId="0" applyFont="1" applyAlignment="1" applyProtection="1">
      <alignment wrapText="1" readingOrder="1"/>
      <protection locked="0"/>
    </xf>
    <xf numFmtId="0" fontId="2" fillId="0" borderId="0" xfId="0" applyFont="1" applyAlignment="1" applyProtection="1">
      <alignment vertical="top" wrapText="1" readingOrder="1"/>
      <protection locked="0"/>
    </xf>
  </cellXfs>
  <cellStyles count="2">
    <cellStyle name="Normal" xfId="0" builtinId="0"/>
    <cellStyle name="Normal_DVMTTrucksByMPO"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6DFEC"/>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368300</xdr:colOff>
      <xdr:row>1</xdr:row>
      <xdr:rowOff>50800</xdr:rowOff>
    </xdr:from>
    <xdr:to>
      <xdr:col>11</xdr:col>
      <xdr:colOff>0</xdr:colOff>
      <xdr:row>6</xdr:row>
      <xdr:rowOff>25400</xdr:rowOff>
    </xdr:to>
    <xdr:pic>
      <xdr:nvPicPr>
        <xdr:cNvPr id="1026" name="Picture 0" descr="f72d99b0-47f8-40f9-b6ff-15c53e8421b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63500"/>
          <a:ext cx="2654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tabSelected="1" workbookViewId="0">
      <selection activeCell="R25" sqref="R25"/>
    </sheetView>
  </sheetViews>
  <sheetFormatPr defaultRowHeight="12.5" x14ac:dyDescent="0.25"/>
  <cols>
    <col min="1" max="1" width="0.453125" customWidth="1"/>
    <col min="2" max="2" width="0" hidden="1" customWidth="1"/>
    <col min="3" max="3" width="12.1796875" customWidth="1"/>
    <col min="4" max="4" width="17.1796875" customWidth="1"/>
    <col min="5" max="5" width="15.26953125" customWidth="1"/>
    <col min="6" max="6" width="17.1796875" customWidth="1"/>
    <col min="7" max="9" width="16.453125" customWidth="1"/>
    <col min="10" max="10" width="15.7265625" customWidth="1"/>
    <col min="11" max="11" width="8" customWidth="1"/>
  </cols>
  <sheetData>
    <row r="1" spans="1:11" ht="1" customHeight="1" x14ac:dyDescent="0.25"/>
    <row r="2" spans="1:11" ht="22.5" customHeight="1" x14ac:dyDescent="0.25">
      <c r="K2" s="17"/>
    </row>
    <row r="3" spans="1:11" ht="31.15" customHeight="1" x14ac:dyDescent="0.25">
      <c r="B3" s="19" t="s">
        <v>0</v>
      </c>
      <c r="C3" s="17"/>
      <c r="D3" s="17"/>
      <c r="E3" s="17"/>
      <c r="K3" s="17"/>
    </row>
    <row r="4" spans="1:11" ht="1.4" customHeight="1" x14ac:dyDescent="0.25">
      <c r="B4" s="17"/>
      <c r="C4" s="18"/>
      <c r="D4" s="18"/>
      <c r="E4" s="18"/>
      <c r="F4" s="1"/>
      <c r="G4" s="1"/>
      <c r="H4" s="1"/>
      <c r="I4" s="1"/>
      <c r="J4" s="1"/>
      <c r="K4" s="18"/>
    </row>
    <row r="5" spans="1:11" ht="8.9" customHeight="1" x14ac:dyDescent="0.25">
      <c r="K5" s="17"/>
    </row>
    <row r="6" spans="1:11" ht="2.15" customHeight="1" x14ac:dyDescent="0.25"/>
    <row r="7" spans="1:11" ht="63.25" customHeight="1" x14ac:dyDescent="0.25">
      <c r="A7" s="20" t="s">
        <v>8</v>
      </c>
      <c r="B7" s="17"/>
      <c r="C7" s="17"/>
      <c r="D7" s="17"/>
      <c r="E7" s="17"/>
      <c r="F7" s="17"/>
      <c r="G7" s="17"/>
      <c r="H7" s="17"/>
      <c r="I7" s="17"/>
      <c r="J7" s="17"/>
      <c r="K7" s="17"/>
    </row>
    <row r="8" spans="1:11" ht="8.25" customHeight="1" x14ac:dyDescent="0.25"/>
    <row r="9" spans="1:11" ht="4.4000000000000004" customHeight="1" x14ac:dyDescent="0.25"/>
    <row r="10" spans="1:11" s="2" customFormat="1" ht="28.5" customHeight="1" x14ac:dyDescent="0.3">
      <c r="C10" s="7" t="s">
        <v>1</v>
      </c>
      <c r="D10" s="4" t="s">
        <v>9</v>
      </c>
      <c r="E10" s="4" t="s">
        <v>10</v>
      </c>
      <c r="F10" s="5" t="s">
        <v>11</v>
      </c>
      <c r="G10" s="5" t="s">
        <v>12</v>
      </c>
      <c r="H10" s="4" t="s">
        <v>13</v>
      </c>
      <c r="I10" s="4" t="s">
        <v>14</v>
      </c>
      <c r="J10" s="4" t="s">
        <v>15</v>
      </c>
      <c r="K10" s="4" t="s">
        <v>16</v>
      </c>
    </row>
    <row r="11" spans="1:11" s="2" customFormat="1" ht="12.75" customHeight="1" x14ac:dyDescent="0.3">
      <c r="C11" s="3" t="s">
        <v>2</v>
      </c>
      <c r="D11" s="9">
        <v>2590868.3927699733</v>
      </c>
      <c r="E11" s="9">
        <v>1727850.7369999986</v>
      </c>
      <c r="F11" s="9">
        <v>403841.0280000018</v>
      </c>
      <c r="G11" s="9">
        <v>392535.62330000359</v>
      </c>
      <c r="H11" s="9">
        <v>52434.651859999853</v>
      </c>
      <c r="I11" s="9">
        <v>13527.066200000003</v>
      </c>
      <c r="J11" s="9">
        <v>415.39201000000014</v>
      </c>
      <c r="K11" s="9">
        <v>263.89439999999996</v>
      </c>
    </row>
    <row r="12" spans="1:11" s="2" customFormat="1" ht="12.75" customHeight="1" x14ac:dyDescent="0.3">
      <c r="C12" s="14" t="s">
        <v>3</v>
      </c>
      <c r="D12" s="15">
        <v>83545.006700000013</v>
      </c>
      <c r="E12" s="15">
        <v>50094.295999999958</v>
      </c>
      <c r="F12" s="16">
        <v>0</v>
      </c>
      <c r="G12" s="15">
        <v>26437.186000000002</v>
      </c>
      <c r="H12" s="15">
        <v>5686.4010000000071</v>
      </c>
      <c r="I12" s="15">
        <v>1327.1237000000003</v>
      </c>
      <c r="J12" s="16">
        <v>0</v>
      </c>
      <c r="K12" s="16">
        <v>0</v>
      </c>
    </row>
    <row r="13" spans="1:11" s="2" customFormat="1" ht="12.75" customHeight="1" x14ac:dyDescent="0.3">
      <c r="C13" s="3" t="s">
        <v>4</v>
      </c>
      <c r="D13" s="9">
        <v>380702.4365000024</v>
      </c>
      <c r="E13" s="9">
        <v>205318.40499999988</v>
      </c>
      <c r="F13" s="9">
        <v>52058.420200000139</v>
      </c>
      <c r="G13" s="9">
        <v>80011.736299999684</v>
      </c>
      <c r="H13" s="9">
        <v>26319.6708</v>
      </c>
      <c r="I13" s="9">
        <v>16994.204200000011</v>
      </c>
      <c r="J13" s="10">
        <v>0</v>
      </c>
      <c r="K13" s="10">
        <v>0</v>
      </c>
    </row>
    <row r="14" spans="1:11" s="2" customFormat="1" ht="12.75" customHeight="1" x14ac:dyDescent="0.3">
      <c r="C14" s="14" t="s">
        <v>5</v>
      </c>
      <c r="D14" s="15">
        <v>487058.39269999985</v>
      </c>
      <c r="E14" s="15">
        <v>350921.08199999965</v>
      </c>
      <c r="F14" s="15">
        <v>86057.680000000109</v>
      </c>
      <c r="G14" s="15">
        <v>43113.303300000014</v>
      </c>
      <c r="H14" s="15">
        <v>6966.3274000000001</v>
      </c>
      <c r="I14" s="16">
        <v>0</v>
      </c>
      <c r="J14" s="16">
        <v>0</v>
      </c>
      <c r="K14" s="16">
        <v>0</v>
      </c>
    </row>
    <row r="15" spans="1:11" s="2" customFormat="1" ht="12.75" customHeight="1" x14ac:dyDescent="0.3">
      <c r="C15" s="6" t="s">
        <v>6</v>
      </c>
      <c r="D15" s="11">
        <v>133234.32819999984</v>
      </c>
      <c r="E15" s="11">
        <v>76094.180999999997</v>
      </c>
      <c r="F15" s="11">
        <v>40597.084200000027</v>
      </c>
      <c r="G15" s="11">
        <v>12921.500400000006</v>
      </c>
      <c r="H15" s="11">
        <v>3494.861199999998</v>
      </c>
      <c r="I15" s="11">
        <v>126.70139999999999</v>
      </c>
      <c r="J15" s="12">
        <v>0</v>
      </c>
      <c r="K15" s="12">
        <v>0</v>
      </c>
    </row>
    <row r="16" spans="1:11" ht="13" x14ac:dyDescent="0.3">
      <c r="C16" s="8" t="s">
        <v>7</v>
      </c>
      <c r="D16" s="13">
        <f t="shared" ref="D16:K16" si="0">SUM(D11:D15)</f>
        <v>3675408.5568699748</v>
      </c>
      <c r="E16" s="13">
        <f t="shared" si="0"/>
        <v>2410278.7009999976</v>
      </c>
      <c r="F16" s="13">
        <f t="shared" si="0"/>
        <v>582554.21240000206</v>
      </c>
      <c r="G16" s="13">
        <f t="shared" si="0"/>
        <v>555019.34930000326</v>
      </c>
      <c r="H16" s="13">
        <f t="shared" si="0"/>
        <v>94901.912259999852</v>
      </c>
      <c r="I16" s="13">
        <f t="shared" si="0"/>
        <v>31975.095500000014</v>
      </c>
      <c r="J16" s="13">
        <f t="shared" si="0"/>
        <v>415.39201000000014</v>
      </c>
      <c r="K16" s="13">
        <f t="shared" si="0"/>
        <v>263.89439999999996</v>
      </c>
    </row>
  </sheetData>
  <mergeCells count="3">
    <mergeCell ref="K2:K5"/>
    <mergeCell ref="B3:E4"/>
    <mergeCell ref="A7:K7"/>
  </mergeCells>
  <phoneticPr fontId="0" type="noConversion"/>
  <pageMargins left="0.25" right="0.25" top="0.5" bottom="0.90625000000000011" header="0.5" footer="0.5"/>
  <pageSetup orientation="landscape" r:id="rId1"/>
  <headerFooter alignWithMargins="0">
    <oddFooter xml:space="preserve">&amp;L &amp;C&amp;R&amp;B&amp;"Calibri"&amp;11Page &amp;P of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DVMTTrucksByMPO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2021-06-09T17:04:46Z</dcterms:created>
  <dcterms:modified xsi:type="dcterms:W3CDTF">2021-06-21T22:09:36Z</dcterms:modified>
</cp:coreProperties>
</file>