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LaneMilesByMPO" sheetId="1" r:id="rId1"/>
  </sheets>
  <calcPr calcId="162913"/>
  <fileRecoveryPr autoRecover="0"/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<sst xmlns="http://schemas.openxmlformats.org/spreadsheetml/2006/main" count="17" uniqueCount="17">
  <si>
    <t>Roadway Statistics</t>
  </si>
  <si>
    <t>MPO</t>
  </si>
  <si>
    <t>Denver Regional Council of Governments</t>
  </si>
  <si>
    <t>Grand Valley</t>
  </si>
  <si>
    <t>North Front Range</t>
  </si>
  <si>
    <t>Pikes Peak Area Council of Governments</t>
  </si>
  <si>
    <t>Pueblo Area Council of Governments</t>
  </si>
  <si>
    <t>Totals</t>
  </si>
  <si>
    <t xml:space="preserve">2017 State Highway Statistics - Lane Miles by Metropolitan Planning Organization (MPO) 
Please Note: County and City roads are not included. These statistics apply to Colorado Highways only.  These are Interstates, U.S. Highways, toll roads, and numbered Colorado State Highways. </t>
  </si>
  <si>
    <t>Total</t>
  </si>
  <si>
    <t>1  Interstate</t>
  </si>
  <si>
    <t>2  Principal Arterial - Fwys and Expwys</t>
  </si>
  <si>
    <t>3  Principal Arterial - Other</t>
  </si>
  <si>
    <t>4  Minor Arterial</t>
  </si>
  <si>
    <t>5  Major Collector</t>
  </si>
  <si>
    <t>6  Minor Collector</t>
  </si>
  <si>
    <t>7 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</si>
</sst>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5" fillId="0" borderId="0" xfId="0" applyFont="1"/>
    <xf numFmtId="0" fontId="6" fillId="0" borderId="0" xfId="1" applyFont="1" applyFill="1" applyBorder="1" applyAlignment="1">
      <alignment wrapText="1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 applyProtection="1">
      <alignment horizontal="center" vertical="top" wrapText="1" readingOrder="1"/>
      <protection locked="0"/>
    </xf>
    <xf numFmtId="164" fontId="0" fillId="0" borderId="0" xfId="0" applyNumberFormat="1"/>
    <xf numFmtId="0" fontId="6" fillId="2" borderId="0" xfId="1" applyFont="1" applyFill="1" applyBorder="1" applyAlignment="1">
      <alignment wrapText="1"/>
    </xf>
    <xf numFmtId="164" fontId="6" fillId="2" borderId="0" xfId="1" applyNumberFormat="1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2">
    <cellStyle name="Normal" xfId="0" builtinId="0"/>
    <cellStyle name="Normal_LaneMilesByMPO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0</xdr:row>
      <xdr:rowOff>0</xdr:rowOff>
    </xdr:from>
    <xdr:to>
      <xdr:col>11</xdr:col>
      <xdr:colOff>0</xdr:colOff>
      <xdr:row>4</xdr:row>
      <xdr:rowOff>95250</xdr:rowOff>
    </xdr:to>
    <xdr:pic>
      <xdr:nvPicPr>
        <xdr:cNvPr id="1027" name="Picture 0" descr="f72d99b0-47f8-40f9-b6ff-15c53e8421b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2540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>
      <selection activeCell="Q20" sqref="Q20"/>
    </sheetView>
  </sheetViews>
  <sheetFormatPr defaultRowHeight="12.75" x14ac:dyDescent="0.2"/>
  <cols>
    <col min="1" max="1" width="0.42578125" customWidth="1"/>
    <col min="2" max="2" width="0" hidden="1" customWidth="1"/>
    <col min="3" max="3" width="34.42578125" customWidth="1"/>
    <col min="4" max="4" width="17.140625" customWidth="1"/>
    <col min="5" max="5" width="11.5703125" customWidth="1"/>
    <col min="6" max="6" width="18.85546875" customWidth="1"/>
    <col min="7" max="7" width="18.5703125" customWidth="1"/>
    <col min="8" max="9" width="16.42578125" customWidth="1"/>
    <col min="10" max="10" width="15.5703125" customWidth="1"/>
    <col min="11" max="11" width="8" customWidth="1"/>
    <col min="12" max="12" width="0" hidden="1" customWidth="1"/>
    <col min="13" max="13" width="0.5703125" customWidth="1"/>
  </cols>
  <sheetData>
    <row r="1" spans="1:11" ht="1.1499999999999999" customHeight="1" x14ac:dyDescent="0.2"/>
    <row r="2" spans="1:11" ht="22.5" customHeight="1" x14ac:dyDescent="0.2">
      <c r="K2" s="15"/>
    </row>
    <row r="3" spans="1:11" ht="31.15" customHeight="1" x14ac:dyDescent="0.2">
      <c r="B3" s="17" t="s">
        <v>0</v>
      </c>
      <c r="C3" s="15"/>
      <c r="D3" s="15"/>
      <c r="E3" s="15"/>
      <c r="K3" s="15"/>
    </row>
    <row r="4" spans="1:11" ht="1.35" customHeight="1" x14ac:dyDescent="0.2">
      <c r="B4" s="15"/>
      <c r="C4" s="16"/>
      <c r="D4" s="16"/>
      <c r="E4" s="16"/>
      <c r="F4" s="1"/>
      <c r="G4" s="1"/>
      <c r="H4" s="1"/>
      <c r="I4" s="1"/>
      <c r="J4" s="1"/>
      <c r="K4" s="16"/>
    </row>
    <row r="5" spans="1:11" ht="8.85" customHeight="1" x14ac:dyDescent="0.2">
      <c r="K5" s="15"/>
    </row>
    <row r="6" spans="1:11" ht="2.85" customHeight="1" x14ac:dyDescent="0.2"/>
    <row r="7" spans="1:11" ht="67.5" customHeight="1" x14ac:dyDescent="0.2">
      <c r="A7" s="18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3.4" customHeight="1" x14ac:dyDescent="0.2"/>
    <row r="9" spans="1:11" ht="2.65" customHeight="1" x14ac:dyDescent="0.2"/>
    <row r="10" spans="1:11" s="3" customFormat="1" ht="24.75" customHeight="1" x14ac:dyDescent="0.2">
      <c r="C10" s="5" t="s">
        <v>1</v>
      </c>
      <c r="D10" s="6" t="s">
        <v>9</v>
      </c>
      <c r="E10" s="6" t="s">
        <v>10</v>
      </c>
      <c r="F10" s="7" t="s">
        <v>11</v>
      </c>
      <c r="G10" s="7" t="s">
        <v>12</v>
      </c>
      <c r="H10" s="6" t="s">
        <v>13</v>
      </c>
      <c r="I10" s="6" t="s">
        <v>14</v>
      </c>
      <c r="J10" s="6" t="s">
        <v>15</v>
      </c>
      <c r="K10" s="6" t="s">
        <v>16</v>
      </c>
    </row>
    <row r="11" spans="1:11" s="3" customFormat="1" ht="12.75" customHeight="1" x14ac:dyDescent="0.2">
      <c r="C11" s="4" t="s">
        <v>2</v>
      </c>
      <c r="D11" s="9">
        <v>3820.955000000085</v>
      </c>
      <c r="E11" s="9">
        <v>1052.1760000000013</v>
      </c>
      <c r="F11" s="9">
        <v>823.01199999997914</v>
      </c>
      <c r="G11" s="9">
        <v>1422.2180000000337</v>
      </c>
      <c r="H11" s="9">
        <v>392.35899999999123</v>
      </c>
      <c r="I11" s="9">
        <v>116.12400000000082</v>
      </c>
      <c r="J11" s="9">
        <v>13.161999999999988</v>
      </c>
      <c r="K11" s="9">
        <v>1.9040000000000001</v>
      </c>
    </row>
    <row r="12" spans="1:11" s="3" customFormat="1" ht="12.75" customHeight="1" x14ac:dyDescent="0.2">
      <c r="C12" s="13" t="s">
        <v>3</v>
      </c>
      <c r="D12" s="14">
        <v>235.77200000000093</v>
      </c>
      <c r="E12" s="14">
        <v>69.563999999999908</v>
      </c>
      <c r="F12" s="14">
        <v>0</v>
      </c>
      <c r="G12" s="14">
        <v>99.083000000000141</v>
      </c>
      <c r="H12" s="14">
        <v>59.65100000000011</v>
      </c>
      <c r="I12" s="14">
        <v>7.4740000000000038</v>
      </c>
      <c r="J12" s="14">
        <v>0</v>
      </c>
      <c r="K12" s="14">
        <v>0</v>
      </c>
    </row>
    <row r="13" spans="1:11" s="3" customFormat="1" ht="12.75" customHeight="1" x14ac:dyDescent="0.2">
      <c r="C13" s="4" t="s">
        <v>4</v>
      </c>
      <c r="D13" s="9">
        <v>688.98599999999715</v>
      </c>
      <c r="E13" s="9">
        <v>108.50800000000041</v>
      </c>
      <c r="F13" s="9">
        <v>137.97300000000052</v>
      </c>
      <c r="G13" s="9">
        <v>280.55100000000061</v>
      </c>
      <c r="H13" s="9">
        <v>92.810000000000542</v>
      </c>
      <c r="I13" s="9">
        <v>69.14400000000029</v>
      </c>
      <c r="J13" s="9">
        <v>0</v>
      </c>
      <c r="K13" s="9">
        <v>0</v>
      </c>
    </row>
    <row r="14" spans="1:11" s="3" customFormat="1" ht="12.75" customHeight="1" x14ac:dyDescent="0.2">
      <c r="C14" s="13" t="s">
        <v>5</v>
      </c>
      <c r="D14" s="14">
        <v>620.01900000000194</v>
      </c>
      <c r="E14" s="14">
        <v>211.8310000000007</v>
      </c>
      <c r="F14" s="14">
        <v>169.1950000000005</v>
      </c>
      <c r="G14" s="14">
        <v>187.38999999999993</v>
      </c>
      <c r="H14" s="14">
        <v>51.603000000000073</v>
      </c>
      <c r="I14" s="14">
        <v>0</v>
      </c>
      <c r="J14" s="14">
        <v>0</v>
      </c>
      <c r="K14" s="14">
        <v>0</v>
      </c>
    </row>
    <row r="15" spans="1:11" s="3" customFormat="1" ht="12.75" customHeight="1" x14ac:dyDescent="0.2">
      <c r="C15" s="8" t="s">
        <v>6</v>
      </c>
      <c r="D15" s="10">
        <v>332.28799999999956</v>
      </c>
      <c r="E15" s="10">
        <v>85.528000000000077</v>
      </c>
      <c r="F15" s="10">
        <v>128.82500000000059</v>
      </c>
      <c r="G15" s="10">
        <v>74.234000000000009</v>
      </c>
      <c r="H15" s="10">
        <v>41.987000000000045</v>
      </c>
      <c r="I15" s="10">
        <v>1.714</v>
      </c>
      <c r="J15" s="10">
        <v>0</v>
      </c>
      <c r="K15" s="10">
        <v>0</v>
      </c>
    </row>
    <row r="16" spans="1:11" x14ac:dyDescent="0.2">
      <c r="C16" s="2" t="s">
        <v>7</v>
      </c>
      <c r="D16" s="11">
        <f t="shared" ref="D16:K16" si="0">SUM(D11:D15)</f>
        <v>5698.020000000085</v>
      </c>
      <c r="E16" s="11">
        <f t="shared" si="0"/>
        <v>1527.6070000000025</v>
      </c>
      <c r="F16" s="11">
        <f t="shared" si="0"/>
        <v>1259.0049999999808</v>
      </c>
      <c r="G16" s="11">
        <f t="shared" si="0"/>
        <v>2063.4760000000342</v>
      </c>
      <c r="H16" s="11">
        <f t="shared" si="0"/>
        <v>638.40999999999201</v>
      </c>
      <c r="I16" s="11">
        <f t="shared" si="0"/>
        <v>194.4560000000011</v>
      </c>
      <c r="J16" s="11">
        <f t="shared" si="0"/>
        <v>13.161999999999988</v>
      </c>
      <c r="K16" s="11">
        <f t="shared" si="0"/>
        <v>1.9040000000000001</v>
      </c>
    </row>
    <row r="17" spans="4:11" x14ac:dyDescent="0.2">
      <c r="D17" s="12"/>
      <c r="E17" s="12"/>
      <c r="F17" s="12"/>
      <c r="G17" s="12"/>
      <c r="H17" s="12"/>
      <c r="I17" s="12"/>
      <c r="J17" s="12"/>
      <c r="K17" s="12"/>
    </row>
  </sheetData>
  <mergeCells count="3">
    <mergeCell ref="K2:K5"/>
    <mergeCell ref="B3:E4"/>
    <mergeCell ref="A7:K7"/>
  </mergeCells>
  <phoneticPr fontId="0" type="noConversion"/>
  <pageMargins left="0.25" right="0.25" top="0.5" bottom="0.90625000000000011" header="0.5" footer="0.5"/>
  <pageSetup orientation="landscape" r:id="rId1"/>
  <headerFooter alignWithMargins="0">
    <oddFooter xml:space="preserve">&amp;L &amp;C&amp;R&amp;B&amp;"Calibri"&amp;11Page &amp;P of &amp;N </oddFooter>
  </headerFooter>
  <ignoredErrors>
    <ignoredError sqref="D16:K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LaneMilesByMPO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2021-06-09T17:16:02Z</dcterms:created>
  <dcterms:modified xsi:type="dcterms:W3CDTF">2021-06-22T21:52:50Z</dcterms:modified>
</cp:coreProperties>
</file>